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апрель одобрения пока нет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7" i="1" l="1"/>
  <c r="N98" i="1"/>
  <c r="N99" i="1"/>
  <c r="N96" i="1"/>
  <c r="N81" i="1"/>
  <c r="N83" i="1"/>
  <c r="N84" i="1"/>
  <c r="N85" i="1"/>
  <c r="N87" i="1"/>
  <c r="N89" i="1"/>
  <c r="N92" i="1"/>
  <c r="N94" i="1"/>
  <c r="N79" i="1"/>
  <c r="N8" i="1"/>
  <c r="N10" i="1"/>
  <c r="N11" i="1"/>
  <c r="N12" i="1"/>
  <c r="N13" i="1"/>
  <c r="N15" i="1"/>
  <c r="N17" i="1"/>
  <c r="N19" i="1"/>
  <c r="N21" i="1"/>
  <c r="N23" i="1"/>
  <c r="N27" i="1"/>
  <c r="N28" i="1"/>
  <c r="N29" i="1"/>
  <c r="N31" i="1"/>
  <c r="N33" i="1"/>
  <c r="N35" i="1"/>
  <c r="N36" i="1"/>
  <c r="N42" i="1"/>
  <c r="N43" i="1"/>
  <c r="N45" i="1"/>
  <c r="N50" i="1"/>
  <c r="N52" i="1"/>
  <c r="N53" i="1"/>
  <c r="N56" i="1"/>
  <c r="N58" i="1"/>
  <c r="N61" i="1"/>
  <c r="N62" i="1"/>
  <c r="N64" i="1"/>
  <c r="N69" i="1"/>
  <c r="N72" i="1"/>
  <c r="N74" i="1"/>
  <c r="N75" i="1"/>
  <c r="N7" i="1"/>
</calcChain>
</file>

<file path=xl/sharedStrings.xml><?xml version="1.0" encoding="utf-8"?>
<sst xmlns="http://schemas.openxmlformats.org/spreadsheetml/2006/main" count="111" uniqueCount="111">
  <si>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</si>
  <si>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</si>
  <si>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</si>
  <si>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</si>
  <si>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</si>
  <si>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</si>
  <si>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</si>
  <si>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</si>
  <si>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</si>
  <si>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</si>
  <si>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</si>
  <si>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</si>
  <si>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</si>
  <si>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Муниципальные районы</t>
  </si>
  <si>
    <t>© Лаборатория теории вероятностей МЦНМО, 2023   http://ptlab.mccme.ru</t>
  </si>
  <si>
    <t>По состоянию на 1 апреля 2023 г.</t>
  </si>
  <si>
    <t>D12-75</t>
  </si>
  <si>
    <t>Городские населённые пункты Забайкальского края</t>
  </si>
  <si>
    <t>Городские округа</t>
  </si>
  <si>
    <t>город Чита</t>
  </si>
  <si>
    <t>ЗАТО посёлок Горный</t>
  </si>
  <si>
    <t>город Петровск-Забайкальский</t>
  </si>
  <si>
    <t>посёлок Агинское</t>
  </si>
  <si>
    <t>Муниципальные округа</t>
  </si>
  <si>
    <t>село Акша</t>
  </si>
  <si>
    <t>село Александровский Завод</t>
  </si>
  <si>
    <t>село Нерчинский Завод</t>
  </si>
  <si>
    <t>пгт Приаргунск</t>
  </si>
  <si>
    <t>город Балей</t>
  </si>
  <si>
    <t>город Борзя</t>
  </si>
  <si>
    <t>село Газимурский Завод</t>
  </si>
  <si>
    <t>село Дульдурга</t>
  </si>
  <si>
    <t>пгт Забайкальск</t>
  </si>
  <si>
    <t>село Калга</t>
  </si>
  <si>
    <t>пгт Карымское</t>
  </si>
  <si>
    <t>город Краснокаменск</t>
  </si>
  <si>
    <t>село Красный Чикой</t>
  </si>
  <si>
    <t>село Кыра</t>
  </si>
  <si>
    <t>пгт Могойтуй</t>
  </si>
  <si>
    <t>город Могоча</t>
  </si>
  <si>
    <t>город Нерчинск</t>
  </si>
  <si>
    <t>пгт Оловянная</t>
  </si>
  <si>
    <t>город Сретенск</t>
  </si>
  <si>
    <t>село Улёты</t>
  </si>
  <si>
    <t>город Хилок</t>
  </si>
  <si>
    <t>пгт Чернышевск</t>
  </si>
  <si>
    <t>село Шелопугино</t>
  </si>
  <si>
    <t>город Шилка</t>
  </si>
  <si>
    <t>пгт Аксёново-Зиловское</t>
  </si>
  <si>
    <t>пгт Амазар</t>
  </si>
  <si>
    <t>пгт Атамановка</t>
  </si>
  <si>
    <t>пгт Букачача</t>
  </si>
  <si>
    <t>пгт Вершино-Дарасунский</t>
  </si>
  <si>
    <t>пгт Давенда</t>
  </si>
  <si>
    <t>пгт Дарасун</t>
  </si>
  <si>
    <t>пгт Дровяная</t>
  </si>
  <si>
    <t>пгт Жирекен</t>
  </si>
  <si>
    <t>пгт Золотореченск</t>
  </si>
  <si>
    <t>пгт Итака</t>
  </si>
  <si>
    <t>пгт Калангуй</t>
  </si>
  <si>
    <t>пгт Кличка</t>
  </si>
  <si>
    <t>пгт Ключевский</t>
  </si>
  <si>
    <t>пгт Кокуй</t>
  </si>
  <si>
    <t>пгт Ксеньевка</t>
  </si>
  <si>
    <t>пгт Курорт-Дарасун</t>
  </si>
  <si>
    <t>пгт Могзон</t>
  </si>
  <si>
    <t>пгт Новокручининский</t>
  </si>
  <si>
    <t>пгт Новопавловка</t>
  </si>
  <si>
    <t>пгт Первомайский</t>
  </si>
  <si>
    <t>пгт Приисковый</t>
  </si>
  <si>
    <t>пгт Усть-Карск</t>
  </si>
  <si>
    <t>пгт Холбон</t>
  </si>
  <si>
    <t>пгт Шерловая Гора</t>
  </si>
  <si>
    <t>пгт Ясногорск</t>
  </si>
  <si>
    <t>пгт Орловский</t>
  </si>
  <si>
    <t>пгт Новоорловск</t>
  </si>
  <si>
    <t xml:space="preserve">Акшинский </t>
  </si>
  <si>
    <t xml:space="preserve">Александрово-Заводский </t>
  </si>
  <si>
    <t xml:space="preserve">Каларский </t>
  </si>
  <si>
    <t xml:space="preserve">Нерчинско-Заводский </t>
  </si>
  <si>
    <t xml:space="preserve">Ононский </t>
  </si>
  <si>
    <t xml:space="preserve">Приаргунский </t>
  </si>
  <si>
    <t xml:space="preserve">Тунгокоченский </t>
  </si>
  <si>
    <t>Агинский (без пгт Агинское)</t>
  </si>
  <si>
    <t>Петровск-Забайкальский (без г.  Петровск-Забайкальский)</t>
  </si>
  <si>
    <t>Читинский (без г. Чита)</t>
  </si>
  <si>
    <t>Балейский</t>
  </si>
  <si>
    <t>Борзинский</t>
  </si>
  <si>
    <t>Газимуро-Заводский</t>
  </si>
  <si>
    <t>Дульдургинский</t>
  </si>
  <si>
    <t>Забайкальский</t>
  </si>
  <si>
    <t>Калганский</t>
  </si>
  <si>
    <t>Карымский</t>
  </si>
  <si>
    <t>Краснокаменский</t>
  </si>
  <si>
    <t>Красночикойский</t>
  </si>
  <si>
    <t>Кыринский</t>
  </si>
  <si>
    <t>Могойтуйский</t>
  </si>
  <si>
    <t>Могочинский</t>
  </si>
  <si>
    <t>Нерчинский</t>
  </si>
  <si>
    <t>Оловяннинский</t>
  </si>
  <si>
    <t>Сретенский</t>
  </si>
  <si>
    <t>Тунгиро-Олёкминский</t>
  </si>
  <si>
    <t>Улётовский</t>
  </si>
  <si>
    <t>Хилокский</t>
  </si>
  <si>
    <t>Чернышевский</t>
  </si>
  <si>
    <t>Шелопугинский</t>
  </si>
  <si>
    <t>Шилкинский</t>
  </si>
  <si>
    <t>село Тупик (центр)</t>
  </si>
  <si>
    <t>пгт Новая Чара (центр)</t>
  </si>
  <si>
    <t>село Нижний Цасучей (центр)</t>
  </si>
  <si>
    <t>село Верх-Усугли (центр)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</si>
</sst>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3" fillId="0" borderId="2" xfId="0" applyFont="1" applyBorder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4" fontId="3" fillId="0" borderId="2" xfId="0" applyNumberFormat="1" applyFont="1" applyBorder="1"/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4" fontId="6" fillId="0" borderId="0" xfId="0" applyNumberFormat="1" applyFont="1"/>
    <xf numFmtId="4" fontId="0" fillId="0" borderId="0" xfId="0" applyNumberFormat="1" applyFont="1"/>
    <xf numFmtId="4" fontId="3" fillId="0" borderId="0" xfId="0" applyNumberFormat="1" applyFont="1"/>
    <xf numFmtId="0" fontId="2" fillId="0" borderId="0" xfId="1" applyBorder="1" applyAlignment="1">
      <alignment horizontal="center" vertical="center" textRotation="90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DDBFD"/>
      <color rgb="FF83A0FD"/>
      <color rgb="FF6067F6"/>
      <color rgb="FFEB9CFE"/>
      <color rgb="FFB66FE7"/>
      <color rgb="FFFCD49E"/>
      <color rgb="FFFF9C65"/>
      <color rgb="FFC9C9FF"/>
      <color rgb="FF9999FF"/>
      <color rgb="FFAF8D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1"/>
  <sheetViews>
    <sheetView tabSelected="1" topLeftCell="A76" zoomScale="70" zoomScaleNormal="70" workbookViewId="0">
      <selection activeCell="P21" sqref="P21"/>
    </sheetView>
  </sheetViews>
  <sheetFormatPr defaultRowHeight="14.4" x14ac:dyDescent="0.3"/>
  <cols>
    <col min="2" max="2" width="11.44140625" bestFit="1" customWidth="1"/>
    <col min="3" max="3" width="63.109375" bestFit="1" customWidth="1"/>
    <col min="4" max="14" width="21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17</v>
      </c>
      <c r="I2" s="8"/>
      <c r="M2" s="3" t="s">
        <v>15</v>
      </c>
      <c r="O2" s="3"/>
    </row>
    <row r="3" spans="1:25" ht="24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7" t="s">
        <v>14</v>
      </c>
      <c r="C4" s="28" t="s">
        <v>0</v>
      </c>
      <c r="D4" s="28" t="s">
        <v>3</v>
      </c>
      <c r="E4" s="28"/>
      <c r="F4" s="28"/>
      <c r="G4" s="28"/>
      <c r="H4" s="28"/>
      <c r="I4" s="28"/>
      <c r="J4" s="28"/>
      <c r="K4" s="28"/>
      <c r="L4" s="28"/>
      <c r="M4" s="28" t="s">
        <v>1</v>
      </c>
      <c r="N4" s="28" t="s">
        <v>2</v>
      </c>
      <c r="O4" s="3"/>
    </row>
    <row r="5" spans="1:25" ht="76.2" customHeight="1" x14ac:dyDescent="0.3">
      <c r="A5" s="27"/>
      <c r="B5" s="9"/>
      <c r="C5" s="28"/>
      <c r="D5" s="29" t="s">
        <v>4</v>
      </c>
      <c r="E5" s="29" t="s">
        <v>5</v>
      </c>
      <c r="F5" s="29" t="s">
        <v>6</v>
      </c>
      <c r="G5" s="29" t="s">
        <v>7</v>
      </c>
      <c r="H5" s="29" t="s">
        <v>8</v>
      </c>
      <c r="I5" s="29" t="s">
        <v>9</v>
      </c>
      <c r="J5" s="29" t="s">
        <v>10</v>
      </c>
      <c r="K5" s="29" t="s">
        <v>11</v>
      </c>
      <c r="L5" s="29" t="s">
        <v>12</v>
      </c>
      <c r="M5" s="28"/>
      <c r="N5" s="28"/>
    </row>
    <row r="6" spans="1:25" ht="15.6" customHeight="1" x14ac:dyDescent="0.3">
      <c r="A6" s="27"/>
      <c r="B6" s="9"/>
      <c r="C6" s="30" t="s">
        <v>13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6" customFormat="1" ht="15.6" x14ac:dyDescent="0.3">
      <c r="A7" s="27"/>
      <c r="B7" s="23"/>
      <c r="C7" s="14" t="s">
        <v>83</v>
      </c>
      <c r="D7" s="12">
        <v>16382</v>
      </c>
      <c r="E7" s="12">
        <v>7272</v>
      </c>
      <c r="F7" s="12">
        <v>9110</v>
      </c>
      <c r="G7" s="12">
        <v>2343</v>
      </c>
      <c r="H7" s="12">
        <v>344</v>
      </c>
      <c r="I7" s="12">
        <v>5062</v>
      </c>
      <c r="J7" s="12">
        <v>9764</v>
      </c>
      <c r="K7" s="12">
        <v>950</v>
      </c>
      <c r="L7" s="12">
        <v>4751</v>
      </c>
      <c r="M7" s="11">
        <v>6071.04</v>
      </c>
      <c r="N7" s="11">
        <f>D7/M7</f>
        <v>2.6983844613114063</v>
      </c>
    </row>
    <row r="8" spans="1:25" ht="15.6" x14ac:dyDescent="0.3">
      <c r="A8" s="27"/>
      <c r="B8" s="24"/>
      <c r="C8" s="15" t="s">
        <v>75</v>
      </c>
      <c r="D8" s="13">
        <v>2793</v>
      </c>
      <c r="E8" s="13">
        <v>1240</v>
      </c>
      <c r="F8" s="13">
        <v>1553</v>
      </c>
      <c r="G8" s="13">
        <v>399</v>
      </c>
      <c r="H8" s="13">
        <v>59</v>
      </c>
      <c r="I8" s="13">
        <v>863</v>
      </c>
      <c r="J8" s="13">
        <v>1665</v>
      </c>
      <c r="K8" s="13">
        <v>162</v>
      </c>
      <c r="L8" s="13">
        <v>810</v>
      </c>
      <c r="M8" s="10">
        <v>1.83</v>
      </c>
      <c r="N8" s="10">
        <f t="shared" ref="N8:N69" si="0">D8/M8</f>
        <v>1526.2295081967213</v>
      </c>
    </row>
    <row r="9" spans="1:25" ht="15.6" x14ac:dyDescent="0.3">
      <c r="A9" s="27"/>
      <c r="B9" s="24"/>
      <c r="C9" s="15" t="s">
        <v>74</v>
      </c>
      <c r="D9" s="13">
        <v>2016</v>
      </c>
      <c r="E9" s="13">
        <v>895</v>
      </c>
      <c r="F9" s="13">
        <v>1121</v>
      </c>
      <c r="G9" s="13">
        <v>288</v>
      </c>
      <c r="H9" s="13">
        <v>42</v>
      </c>
      <c r="I9" s="13">
        <v>623</v>
      </c>
      <c r="J9" s="13">
        <v>1202</v>
      </c>
      <c r="K9" s="13">
        <v>117</v>
      </c>
      <c r="L9" s="13">
        <v>585</v>
      </c>
      <c r="M9" s="10"/>
      <c r="N9" s="10"/>
    </row>
    <row r="10" spans="1:25" s="16" customFormat="1" ht="15.6" x14ac:dyDescent="0.3">
      <c r="A10" s="27"/>
      <c r="B10" s="23"/>
      <c r="C10" s="14" t="s">
        <v>86</v>
      </c>
      <c r="D10" s="12">
        <v>17222</v>
      </c>
      <c r="E10" s="12">
        <v>7645</v>
      </c>
      <c r="F10" s="12">
        <v>9577</v>
      </c>
      <c r="G10" s="12">
        <v>2463</v>
      </c>
      <c r="H10" s="12">
        <v>362</v>
      </c>
      <c r="I10" s="12">
        <v>5322</v>
      </c>
      <c r="J10" s="12">
        <v>10264</v>
      </c>
      <c r="K10" s="12">
        <v>999</v>
      </c>
      <c r="L10" s="12">
        <v>4994</v>
      </c>
      <c r="M10" s="11">
        <v>4910.91</v>
      </c>
      <c r="N10" s="11">
        <f t="shared" si="0"/>
        <v>3.5068856892103502</v>
      </c>
    </row>
    <row r="11" spans="1:25" ht="15.6" x14ac:dyDescent="0.3">
      <c r="A11" s="27"/>
      <c r="B11" s="24"/>
      <c r="C11" s="15" t="s">
        <v>28</v>
      </c>
      <c r="D11" s="13">
        <v>10732</v>
      </c>
      <c r="E11" s="13">
        <v>4764</v>
      </c>
      <c r="F11" s="13">
        <v>5968</v>
      </c>
      <c r="G11" s="13">
        <v>1535</v>
      </c>
      <c r="H11" s="13">
        <v>225</v>
      </c>
      <c r="I11" s="13">
        <v>3316</v>
      </c>
      <c r="J11" s="13">
        <v>6396</v>
      </c>
      <c r="K11" s="13">
        <v>622</v>
      </c>
      <c r="L11" s="13">
        <v>3112</v>
      </c>
      <c r="M11" s="10">
        <v>49</v>
      </c>
      <c r="N11" s="10">
        <f t="shared" si="0"/>
        <v>219.0204081632653</v>
      </c>
    </row>
    <row r="12" spans="1:25" s="16" customFormat="1" ht="15.6" x14ac:dyDescent="0.3">
      <c r="A12" s="27"/>
      <c r="B12" s="23"/>
      <c r="C12" s="14" t="s">
        <v>87</v>
      </c>
      <c r="D12" s="12">
        <v>46905</v>
      </c>
      <c r="E12" s="12">
        <v>20821</v>
      </c>
      <c r="F12" s="12">
        <v>26084</v>
      </c>
      <c r="G12" s="12">
        <v>6707</v>
      </c>
      <c r="H12" s="12">
        <v>985</v>
      </c>
      <c r="I12" s="12">
        <v>14494</v>
      </c>
      <c r="J12" s="12">
        <v>27955</v>
      </c>
      <c r="K12" s="12">
        <v>2720</v>
      </c>
      <c r="L12" s="12">
        <v>13602</v>
      </c>
      <c r="M12" s="11">
        <v>8848.42</v>
      </c>
      <c r="N12" s="11">
        <f t="shared" si="0"/>
        <v>5.3009463836481538</v>
      </c>
    </row>
    <row r="13" spans="1:25" s="16" customFormat="1" ht="15.6" x14ac:dyDescent="0.3">
      <c r="A13" s="27"/>
      <c r="B13" s="24"/>
      <c r="C13" s="15" t="s">
        <v>29</v>
      </c>
      <c r="D13" s="13">
        <v>29225</v>
      </c>
      <c r="E13" s="13">
        <v>12973</v>
      </c>
      <c r="F13" s="13">
        <v>16252</v>
      </c>
      <c r="G13" s="13">
        <v>4179</v>
      </c>
      <c r="H13" s="13">
        <v>614</v>
      </c>
      <c r="I13" s="13">
        <v>9031</v>
      </c>
      <c r="J13" s="13">
        <v>17418</v>
      </c>
      <c r="K13" s="13">
        <v>1695</v>
      </c>
      <c r="L13" s="13">
        <v>8475</v>
      </c>
      <c r="M13" s="10">
        <v>184</v>
      </c>
      <c r="N13" s="10">
        <f t="shared" si="0"/>
        <v>158.83152173913044</v>
      </c>
    </row>
    <row r="14" spans="1:25" s="16" customFormat="1" ht="15.6" x14ac:dyDescent="0.3">
      <c r="A14" s="27"/>
      <c r="B14" s="19"/>
      <c r="C14" s="7" t="s">
        <v>72</v>
      </c>
      <c r="D14" s="13">
        <v>13733</v>
      </c>
      <c r="E14" s="13">
        <v>6096</v>
      </c>
      <c r="F14" s="13">
        <v>7637</v>
      </c>
      <c r="G14" s="13">
        <v>1964</v>
      </c>
      <c r="H14" s="13">
        <v>288</v>
      </c>
      <c r="I14" s="13">
        <v>4243</v>
      </c>
      <c r="J14" s="13">
        <v>8185</v>
      </c>
      <c r="K14" s="13">
        <v>797</v>
      </c>
      <c r="L14" s="13">
        <v>3983</v>
      </c>
      <c r="M14" s="10"/>
      <c r="N14" s="10"/>
    </row>
    <row r="15" spans="1:25" s="16" customFormat="1" ht="15.6" x14ac:dyDescent="0.3">
      <c r="A15" s="27"/>
      <c r="B15" s="23"/>
      <c r="C15" s="14" t="s">
        <v>88</v>
      </c>
      <c r="D15" s="12">
        <v>8494</v>
      </c>
      <c r="E15" s="12">
        <v>3770</v>
      </c>
      <c r="F15" s="12">
        <v>4724</v>
      </c>
      <c r="G15" s="12">
        <v>1215</v>
      </c>
      <c r="H15" s="12">
        <v>178</v>
      </c>
      <c r="I15" s="12">
        <v>2625</v>
      </c>
      <c r="J15" s="12">
        <v>5062</v>
      </c>
      <c r="K15" s="12">
        <v>493</v>
      </c>
      <c r="L15" s="12">
        <v>2463</v>
      </c>
      <c r="M15" s="11">
        <v>14423.18</v>
      </c>
      <c r="N15" s="11">
        <f t="shared" si="0"/>
        <v>0.58891312456753642</v>
      </c>
    </row>
    <row r="16" spans="1:25" s="16" customFormat="1" ht="15.6" x14ac:dyDescent="0.3">
      <c r="A16" s="27"/>
      <c r="B16" s="19"/>
      <c r="C16" s="15" t="s">
        <v>30</v>
      </c>
      <c r="D16" s="13">
        <v>2628</v>
      </c>
      <c r="E16" s="13">
        <v>1167</v>
      </c>
      <c r="F16" s="13">
        <v>1461</v>
      </c>
      <c r="G16" s="13">
        <v>376</v>
      </c>
      <c r="H16" s="13">
        <v>55</v>
      </c>
      <c r="I16" s="13">
        <v>812</v>
      </c>
      <c r="J16" s="13">
        <v>1566</v>
      </c>
      <c r="K16" s="13">
        <v>152</v>
      </c>
      <c r="L16" s="13">
        <v>762</v>
      </c>
      <c r="M16" s="10"/>
      <c r="N16" s="10"/>
    </row>
    <row r="17" spans="1:15" s="16" customFormat="1" ht="15.6" x14ac:dyDescent="0.3">
      <c r="A17" s="27"/>
      <c r="B17" s="23"/>
      <c r="C17" s="14" t="s">
        <v>89</v>
      </c>
      <c r="D17" s="12">
        <v>14115</v>
      </c>
      <c r="E17" s="12">
        <v>6266</v>
      </c>
      <c r="F17" s="12">
        <v>7849</v>
      </c>
      <c r="G17" s="12">
        <v>2018</v>
      </c>
      <c r="H17" s="12">
        <v>296</v>
      </c>
      <c r="I17" s="12">
        <v>4362</v>
      </c>
      <c r="J17" s="12">
        <v>8413</v>
      </c>
      <c r="K17" s="12">
        <v>819</v>
      </c>
      <c r="L17" s="12">
        <v>4093</v>
      </c>
      <c r="M17" s="11">
        <v>7185.72</v>
      </c>
      <c r="N17" s="11">
        <f t="shared" si="0"/>
        <v>1.9643125532305739</v>
      </c>
    </row>
    <row r="18" spans="1:15" s="16" customFormat="1" ht="15.6" x14ac:dyDescent="0.3">
      <c r="A18" s="27"/>
      <c r="B18" s="19"/>
      <c r="C18" s="15" t="s">
        <v>31</v>
      </c>
      <c r="D18" s="13">
        <v>6489</v>
      </c>
      <c r="E18" s="13">
        <v>2880</v>
      </c>
      <c r="F18" s="13">
        <v>3609</v>
      </c>
      <c r="G18" s="13">
        <v>928</v>
      </c>
      <c r="H18" s="13">
        <v>136</v>
      </c>
      <c r="I18" s="13">
        <v>2005</v>
      </c>
      <c r="J18" s="13">
        <v>3867</v>
      </c>
      <c r="K18" s="13">
        <v>376</v>
      </c>
      <c r="L18" s="13">
        <v>1882</v>
      </c>
      <c r="M18" s="10"/>
      <c r="N18" s="10"/>
    </row>
    <row r="19" spans="1:15" s="16" customFormat="1" ht="15.6" x14ac:dyDescent="0.3">
      <c r="A19" s="27"/>
      <c r="B19" s="23"/>
      <c r="C19" s="14" t="s">
        <v>90</v>
      </c>
      <c r="D19" s="12">
        <v>19795</v>
      </c>
      <c r="E19" s="12"/>
      <c r="F19" s="12"/>
      <c r="G19" s="12"/>
      <c r="H19" s="12"/>
      <c r="I19" s="12"/>
      <c r="J19" s="12"/>
      <c r="K19" s="12"/>
      <c r="L19" s="12"/>
      <c r="M19" s="11">
        <v>5253.65</v>
      </c>
      <c r="N19" s="11">
        <f t="shared" si="0"/>
        <v>3.7678566330075283</v>
      </c>
    </row>
    <row r="20" spans="1:15" s="16" customFormat="1" ht="15.6" x14ac:dyDescent="0.3">
      <c r="A20" s="27"/>
      <c r="B20" s="24"/>
      <c r="C20" s="15" t="s">
        <v>32</v>
      </c>
      <c r="D20" s="13">
        <v>13032</v>
      </c>
      <c r="E20" s="13">
        <v>5785</v>
      </c>
      <c r="F20" s="13">
        <v>7247</v>
      </c>
      <c r="G20" s="13">
        <v>1864</v>
      </c>
      <c r="H20" s="13">
        <v>274</v>
      </c>
      <c r="I20" s="13">
        <v>4027</v>
      </c>
      <c r="J20" s="13">
        <v>7767</v>
      </c>
      <c r="K20" s="13">
        <v>756</v>
      </c>
      <c r="L20" s="13">
        <v>3779</v>
      </c>
      <c r="M20" s="10"/>
      <c r="N20" s="10"/>
      <c r="O20" s="19"/>
    </row>
    <row r="21" spans="1:15" s="16" customFormat="1" ht="15.6" x14ac:dyDescent="0.3">
      <c r="A21" s="27"/>
      <c r="B21" s="23"/>
      <c r="C21" s="14" t="s">
        <v>91</v>
      </c>
      <c r="D21" s="12">
        <v>7272</v>
      </c>
      <c r="E21" s="12">
        <v>3228</v>
      </c>
      <c r="F21" s="12">
        <v>4044</v>
      </c>
      <c r="G21" s="12">
        <v>1040</v>
      </c>
      <c r="H21" s="12">
        <v>153</v>
      </c>
      <c r="I21" s="12">
        <v>2247</v>
      </c>
      <c r="J21" s="12">
        <v>4334</v>
      </c>
      <c r="K21" s="12">
        <v>422</v>
      </c>
      <c r="L21" s="12">
        <v>2109</v>
      </c>
      <c r="M21" s="11">
        <v>3232.6</v>
      </c>
      <c r="N21" s="11">
        <f t="shared" si="0"/>
        <v>2.2495823795087548</v>
      </c>
    </row>
    <row r="22" spans="1:15" s="16" customFormat="1" ht="15.6" x14ac:dyDescent="0.3">
      <c r="A22" s="27"/>
      <c r="B22" s="19"/>
      <c r="C22" s="15" t="s">
        <v>33</v>
      </c>
      <c r="D22" s="13">
        <v>3094</v>
      </c>
      <c r="E22" s="13">
        <v>1373</v>
      </c>
      <c r="F22" s="13">
        <v>1721</v>
      </c>
      <c r="G22" s="13">
        <v>442</v>
      </c>
      <c r="H22" s="13">
        <v>65</v>
      </c>
      <c r="I22" s="13">
        <v>956</v>
      </c>
      <c r="J22" s="13">
        <v>1844</v>
      </c>
      <c r="K22" s="13">
        <v>179</v>
      </c>
      <c r="L22" s="13">
        <v>897</v>
      </c>
      <c r="M22" s="10"/>
      <c r="N22" s="10"/>
      <c r="O22" s="19"/>
    </row>
    <row r="23" spans="1:15" s="16" customFormat="1" ht="15.6" x14ac:dyDescent="0.3">
      <c r="A23" s="27"/>
      <c r="B23" s="23"/>
      <c r="C23" s="14" t="s">
        <v>92</v>
      </c>
      <c r="D23" s="12">
        <v>34429</v>
      </c>
      <c r="E23" s="12">
        <v>15283</v>
      </c>
      <c r="F23" s="12">
        <v>19146</v>
      </c>
      <c r="G23" s="12">
        <v>4923</v>
      </c>
      <c r="H23" s="12">
        <v>723</v>
      </c>
      <c r="I23" s="12">
        <v>10639</v>
      </c>
      <c r="J23" s="12">
        <v>20520</v>
      </c>
      <c r="K23" s="12">
        <v>1997</v>
      </c>
      <c r="L23" s="12">
        <v>9984</v>
      </c>
      <c r="M23" s="11">
        <v>8005.35</v>
      </c>
      <c r="N23" s="11">
        <f t="shared" si="0"/>
        <v>4.3007488741903845</v>
      </c>
    </row>
    <row r="24" spans="1:15" s="16" customFormat="1" ht="15.6" x14ac:dyDescent="0.3">
      <c r="A24" s="27"/>
      <c r="B24" s="24"/>
      <c r="C24" s="15" t="s">
        <v>34</v>
      </c>
      <c r="D24" s="13">
        <v>16937</v>
      </c>
      <c r="E24" s="13">
        <v>7518</v>
      </c>
      <c r="F24" s="13">
        <v>9419</v>
      </c>
      <c r="G24" s="13">
        <v>2422</v>
      </c>
      <c r="H24" s="13">
        <v>356</v>
      </c>
      <c r="I24" s="13">
        <v>5234</v>
      </c>
      <c r="J24" s="13">
        <v>10094</v>
      </c>
      <c r="K24" s="13">
        <v>982</v>
      </c>
      <c r="L24" s="13">
        <v>4912</v>
      </c>
      <c r="M24" s="10"/>
      <c r="N24" s="10"/>
      <c r="O24" s="19"/>
    </row>
    <row r="25" spans="1:15" s="16" customFormat="1" ht="15.6" x14ac:dyDescent="0.3">
      <c r="A25" s="27"/>
      <c r="B25" s="24"/>
      <c r="C25" s="15" t="s">
        <v>54</v>
      </c>
      <c r="D25" s="13">
        <v>6116</v>
      </c>
      <c r="E25" s="13">
        <v>2715</v>
      </c>
      <c r="F25" s="13">
        <v>3401</v>
      </c>
      <c r="G25" s="13">
        <v>875</v>
      </c>
      <c r="H25" s="13">
        <v>128</v>
      </c>
      <c r="I25" s="13">
        <v>1890</v>
      </c>
      <c r="J25" s="13">
        <v>3645</v>
      </c>
      <c r="K25" s="13">
        <v>355</v>
      </c>
      <c r="L25" s="13">
        <v>1774</v>
      </c>
      <c r="M25" s="10"/>
      <c r="N25" s="10"/>
      <c r="O25" s="19"/>
    </row>
    <row r="26" spans="1:15" s="16" customFormat="1" ht="15.6" x14ac:dyDescent="0.3">
      <c r="A26" s="27"/>
      <c r="B26" s="24"/>
      <c r="C26" s="15" t="s">
        <v>64</v>
      </c>
      <c r="D26" s="13">
        <v>2358</v>
      </c>
      <c r="E26" s="13">
        <v>1047</v>
      </c>
      <c r="F26" s="13">
        <v>1311</v>
      </c>
      <c r="G26" s="13">
        <v>337</v>
      </c>
      <c r="H26" s="13">
        <v>50</v>
      </c>
      <c r="I26" s="13">
        <v>729</v>
      </c>
      <c r="J26" s="13">
        <v>1405</v>
      </c>
      <c r="K26" s="13">
        <v>137</v>
      </c>
      <c r="L26" s="13">
        <v>684</v>
      </c>
      <c r="M26" s="10"/>
      <c r="N26" s="10"/>
      <c r="O26" s="19"/>
    </row>
    <row r="27" spans="1:15" s="16" customFormat="1" ht="15.6" x14ac:dyDescent="0.3">
      <c r="A27" s="27"/>
      <c r="B27" s="23"/>
      <c r="C27" s="14" t="s">
        <v>93</v>
      </c>
      <c r="D27" s="12">
        <v>57527</v>
      </c>
      <c r="E27" s="12">
        <v>25536</v>
      </c>
      <c r="F27" s="12">
        <v>31991</v>
      </c>
      <c r="G27" s="12">
        <v>8226</v>
      </c>
      <c r="H27" s="12">
        <v>1208</v>
      </c>
      <c r="I27" s="12">
        <v>17776</v>
      </c>
      <c r="J27" s="12">
        <v>34286</v>
      </c>
      <c r="K27" s="12">
        <v>3337</v>
      </c>
      <c r="L27" s="12">
        <v>16683</v>
      </c>
      <c r="M27" s="11">
        <v>5327.57</v>
      </c>
      <c r="N27" s="11">
        <f t="shared" si="0"/>
        <v>10.797981068291923</v>
      </c>
    </row>
    <row r="28" spans="1:15" s="16" customFormat="1" ht="15.6" x14ac:dyDescent="0.3">
      <c r="A28" s="27"/>
      <c r="B28" s="24"/>
      <c r="C28" s="15" t="s">
        <v>35</v>
      </c>
      <c r="D28" s="13">
        <v>51387</v>
      </c>
      <c r="E28" s="13">
        <v>22811</v>
      </c>
      <c r="F28" s="13">
        <v>28576</v>
      </c>
      <c r="G28" s="13">
        <v>7348</v>
      </c>
      <c r="H28" s="13">
        <v>1079</v>
      </c>
      <c r="I28" s="13">
        <v>15879</v>
      </c>
      <c r="J28" s="13">
        <v>30627</v>
      </c>
      <c r="K28" s="13">
        <v>2980</v>
      </c>
      <c r="L28" s="13">
        <v>14902</v>
      </c>
      <c r="M28" s="10">
        <v>73</v>
      </c>
      <c r="N28" s="10">
        <f t="shared" si="0"/>
        <v>703.93150684931504</v>
      </c>
      <c r="O28" s="19"/>
    </row>
    <row r="29" spans="1:15" s="16" customFormat="1" ht="15.6" x14ac:dyDescent="0.3">
      <c r="A29" s="27"/>
      <c r="B29" s="23"/>
      <c r="C29" s="14" t="s">
        <v>94</v>
      </c>
      <c r="D29" s="12">
        <v>16456</v>
      </c>
      <c r="E29" s="12"/>
      <c r="F29" s="12"/>
      <c r="G29" s="12"/>
      <c r="H29" s="12"/>
      <c r="I29" s="12"/>
      <c r="J29" s="12"/>
      <c r="K29" s="12"/>
      <c r="L29" s="12"/>
      <c r="M29" s="11">
        <v>28295.48</v>
      </c>
      <c r="N29" s="11">
        <f t="shared" si="0"/>
        <v>0.58157698685443748</v>
      </c>
    </row>
    <row r="30" spans="1:15" s="16" customFormat="1" ht="15.6" x14ac:dyDescent="0.3">
      <c r="A30" s="27"/>
      <c r="B30" s="19"/>
      <c r="C30" s="15" t="s">
        <v>36</v>
      </c>
      <c r="D30" s="13">
        <v>7101</v>
      </c>
      <c r="E30" s="13">
        <v>3152</v>
      </c>
      <c r="F30" s="13">
        <v>3949</v>
      </c>
      <c r="G30" s="13">
        <v>1015</v>
      </c>
      <c r="H30" s="13">
        <v>149</v>
      </c>
      <c r="I30" s="13">
        <v>2194</v>
      </c>
      <c r="J30" s="13">
        <v>4232</v>
      </c>
      <c r="K30" s="13">
        <v>412</v>
      </c>
      <c r="L30" s="13">
        <v>2059</v>
      </c>
      <c r="M30" s="10"/>
      <c r="N30" s="10"/>
      <c r="O30" s="19"/>
    </row>
    <row r="31" spans="1:15" s="16" customFormat="1" ht="15.6" x14ac:dyDescent="0.3">
      <c r="A31" s="27"/>
      <c r="B31" s="23"/>
      <c r="C31" s="14" t="s">
        <v>95</v>
      </c>
      <c r="D31" s="12">
        <v>11953</v>
      </c>
      <c r="E31" s="12">
        <v>5306</v>
      </c>
      <c r="F31" s="12">
        <v>6647</v>
      </c>
      <c r="G31" s="12">
        <v>1709</v>
      </c>
      <c r="H31" s="12">
        <v>251</v>
      </c>
      <c r="I31" s="12">
        <v>3693</v>
      </c>
      <c r="J31" s="12">
        <v>7124</v>
      </c>
      <c r="K31" s="12">
        <v>693</v>
      </c>
      <c r="L31" s="12">
        <v>3466</v>
      </c>
      <c r="M31" s="11">
        <v>16048.29</v>
      </c>
      <c r="N31" s="11">
        <f t="shared" si="0"/>
        <v>0.74481455656646278</v>
      </c>
    </row>
    <row r="32" spans="1:15" s="16" customFormat="1" ht="15.6" x14ac:dyDescent="0.3">
      <c r="A32" s="27"/>
      <c r="B32" s="19"/>
      <c r="C32" s="15" t="s">
        <v>37</v>
      </c>
      <c r="D32" s="13">
        <v>4246</v>
      </c>
      <c r="E32" s="13">
        <v>1885</v>
      </c>
      <c r="F32" s="13">
        <v>2361</v>
      </c>
      <c r="G32" s="13">
        <v>607</v>
      </c>
      <c r="H32" s="13">
        <v>89</v>
      </c>
      <c r="I32" s="13">
        <v>1312</v>
      </c>
      <c r="J32" s="13">
        <v>2531</v>
      </c>
      <c r="K32" s="13">
        <v>246</v>
      </c>
      <c r="L32" s="13">
        <v>1231</v>
      </c>
      <c r="M32" s="10"/>
      <c r="N32" s="10"/>
      <c r="O32" s="19"/>
    </row>
    <row r="33" spans="1:15" s="16" customFormat="1" ht="15.6" x14ac:dyDescent="0.3">
      <c r="A33" s="27"/>
      <c r="B33" s="23"/>
      <c r="C33" s="14" t="s">
        <v>96</v>
      </c>
      <c r="D33" s="12">
        <v>25388</v>
      </c>
      <c r="E33" s="12">
        <v>11270</v>
      </c>
      <c r="F33" s="12">
        <v>14118</v>
      </c>
      <c r="G33" s="12">
        <v>3630</v>
      </c>
      <c r="H33" s="12">
        <v>533</v>
      </c>
      <c r="I33" s="12">
        <v>7845</v>
      </c>
      <c r="J33" s="12">
        <v>15131</v>
      </c>
      <c r="K33" s="12">
        <v>1473</v>
      </c>
      <c r="L33" s="12">
        <v>7363</v>
      </c>
      <c r="M33" s="11">
        <v>6269.46</v>
      </c>
      <c r="N33" s="11">
        <f t="shared" si="0"/>
        <v>4.0494715653341755</v>
      </c>
    </row>
    <row r="34" spans="1:15" s="16" customFormat="1" ht="15.6" x14ac:dyDescent="0.3">
      <c r="A34" s="27"/>
      <c r="B34" s="24"/>
      <c r="C34" s="15" t="s">
        <v>38</v>
      </c>
      <c r="D34" s="13">
        <v>10182</v>
      </c>
      <c r="E34" s="13">
        <v>4520</v>
      </c>
      <c r="F34" s="13">
        <v>5662</v>
      </c>
      <c r="G34" s="13">
        <v>1456</v>
      </c>
      <c r="H34" s="13">
        <v>214</v>
      </c>
      <c r="I34" s="13">
        <v>3146</v>
      </c>
      <c r="J34" s="13">
        <v>6068</v>
      </c>
      <c r="K34" s="13">
        <v>591</v>
      </c>
      <c r="L34" s="13">
        <v>2953</v>
      </c>
      <c r="M34" s="10"/>
      <c r="N34" s="10"/>
      <c r="O34" s="19"/>
    </row>
    <row r="35" spans="1:15" s="16" customFormat="1" ht="15.6" x14ac:dyDescent="0.3">
      <c r="A35" s="27"/>
      <c r="B35" s="23"/>
      <c r="C35" s="14" t="s">
        <v>97</v>
      </c>
      <c r="D35" s="12">
        <v>23751</v>
      </c>
      <c r="E35" s="12">
        <v>10543</v>
      </c>
      <c r="F35" s="12">
        <v>13208</v>
      </c>
      <c r="G35" s="12">
        <v>3396</v>
      </c>
      <c r="H35" s="12">
        <v>499</v>
      </c>
      <c r="I35" s="12">
        <v>7339</v>
      </c>
      <c r="J35" s="12">
        <v>14156</v>
      </c>
      <c r="K35" s="12">
        <v>1378</v>
      </c>
      <c r="L35" s="12">
        <v>6888</v>
      </c>
      <c r="M35" s="11">
        <v>25322.86</v>
      </c>
      <c r="N35" s="11">
        <f t="shared" si="0"/>
        <v>0.93792723254798227</v>
      </c>
    </row>
    <row r="36" spans="1:15" s="16" customFormat="1" ht="15.6" x14ac:dyDescent="0.3">
      <c r="A36" s="27"/>
      <c r="B36" s="24"/>
      <c r="C36" s="15" t="s">
        <v>39</v>
      </c>
      <c r="D36" s="13">
        <v>12953</v>
      </c>
      <c r="E36" s="13">
        <v>5750</v>
      </c>
      <c r="F36" s="13">
        <v>7203</v>
      </c>
      <c r="G36" s="13">
        <v>1852</v>
      </c>
      <c r="H36" s="13">
        <v>272</v>
      </c>
      <c r="I36" s="13">
        <v>4002</v>
      </c>
      <c r="J36" s="13">
        <v>7720</v>
      </c>
      <c r="K36" s="13">
        <v>751</v>
      </c>
      <c r="L36" s="13">
        <v>3756</v>
      </c>
      <c r="M36" s="10">
        <v>20</v>
      </c>
      <c r="N36" s="10">
        <f t="shared" si="0"/>
        <v>647.65</v>
      </c>
      <c r="O36" s="19"/>
    </row>
    <row r="37" spans="1:15" s="16" customFormat="1" ht="15.6" x14ac:dyDescent="0.3">
      <c r="A37" s="27"/>
      <c r="B37" s="24"/>
      <c r="C37" s="15" t="s">
        <v>49</v>
      </c>
      <c r="D37" s="13">
        <v>2247</v>
      </c>
      <c r="E37" s="13">
        <v>997</v>
      </c>
      <c r="F37" s="13">
        <v>1250</v>
      </c>
      <c r="G37" s="13">
        <v>321</v>
      </c>
      <c r="H37" s="13">
        <v>47</v>
      </c>
      <c r="I37" s="13">
        <v>694</v>
      </c>
      <c r="J37" s="13">
        <v>1339</v>
      </c>
      <c r="K37" s="13">
        <v>130</v>
      </c>
      <c r="L37" s="13">
        <v>652</v>
      </c>
      <c r="M37" s="10"/>
      <c r="N37" s="10"/>
      <c r="O37" s="19"/>
    </row>
    <row r="38" spans="1:15" s="16" customFormat="1" ht="15.6" x14ac:dyDescent="0.3">
      <c r="A38" s="27"/>
      <c r="B38" s="24"/>
      <c r="C38" s="15" t="s">
        <v>53</v>
      </c>
      <c r="D38" s="13">
        <v>608</v>
      </c>
      <c r="E38" s="13">
        <v>270</v>
      </c>
      <c r="F38" s="13">
        <v>338</v>
      </c>
      <c r="G38" s="13">
        <v>87</v>
      </c>
      <c r="H38" s="13">
        <v>13</v>
      </c>
      <c r="I38" s="13">
        <v>188</v>
      </c>
      <c r="J38" s="13">
        <v>362</v>
      </c>
      <c r="K38" s="13">
        <v>35</v>
      </c>
      <c r="L38" s="13">
        <v>176</v>
      </c>
      <c r="M38" s="10"/>
      <c r="N38" s="10"/>
      <c r="O38" s="19"/>
    </row>
    <row r="39" spans="1:15" s="16" customFormat="1" ht="15.6" x14ac:dyDescent="0.3">
      <c r="A39" s="27"/>
      <c r="B39" s="24"/>
      <c r="C39" s="15" t="s">
        <v>58</v>
      </c>
      <c r="D39" s="13">
        <v>273</v>
      </c>
      <c r="E39" s="13">
        <v>121</v>
      </c>
      <c r="F39" s="13">
        <v>152</v>
      </c>
      <c r="G39" s="13">
        <v>39</v>
      </c>
      <c r="H39" s="13">
        <v>6</v>
      </c>
      <c r="I39" s="13">
        <v>84</v>
      </c>
      <c r="J39" s="13">
        <v>163</v>
      </c>
      <c r="K39" s="13">
        <v>16</v>
      </c>
      <c r="L39" s="13">
        <v>79</v>
      </c>
      <c r="M39" s="10"/>
      <c r="N39" s="10"/>
      <c r="O39" s="19"/>
    </row>
    <row r="40" spans="1:15" s="16" customFormat="1" ht="15.6" x14ac:dyDescent="0.3">
      <c r="A40" s="27"/>
      <c r="B40" s="24"/>
      <c r="C40" s="15" t="s">
        <v>61</v>
      </c>
      <c r="D40" s="13">
        <v>1183</v>
      </c>
      <c r="E40" s="13">
        <v>525</v>
      </c>
      <c r="F40" s="13">
        <v>658</v>
      </c>
      <c r="G40" s="13">
        <v>169</v>
      </c>
      <c r="H40" s="13">
        <v>25</v>
      </c>
      <c r="I40" s="13">
        <v>366</v>
      </c>
      <c r="J40" s="13">
        <v>705</v>
      </c>
      <c r="K40" s="13">
        <v>69</v>
      </c>
      <c r="L40" s="13">
        <v>343</v>
      </c>
      <c r="M40" s="10"/>
      <c r="N40" s="10"/>
      <c r="O40" s="19"/>
    </row>
    <row r="41" spans="1:15" s="16" customFormat="1" ht="15.6" x14ac:dyDescent="0.3">
      <c r="A41" s="27"/>
      <c r="B41" s="24"/>
      <c r="C41" s="15" t="s">
        <v>63</v>
      </c>
      <c r="D41" s="13">
        <v>2968</v>
      </c>
      <c r="E41" s="13">
        <v>1317</v>
      </c>
      <c r="F41" s="13">
        <v>1651</v>
      </c>
      <c r="G41" s="13">
        <v>424</v>
      </c>
      <c r="H41" s="13">
        <v>62</v>
      </c>
      <c r="I41" s="13">
        <v>917</v>
      </c>
      <c r="J41" s="13">
        <v>1769</v>
      </c>
      <c r="K41" s="13">
        <v>172</v>
      </c>
      <c r="L41" s="13">
        <v>861</v>
      </c>
      <c r="M41" s="10"/>
      <c r="N41" s="10"/>
      <c r="O41" s="19"/>
    </row>
    <row r="42" spans="1:15" s="16" customFormat="1" ht="15.6" x14ac:dyDescent="0.3">
      <c r="A42" s="27"/>
      <c r="B42" s="23"/>
      <c r="C42" s="14" t="s">
        <v>98</v>
      </c>
      <c r="D42" s="12">
        <v>26776</v>
      </c>
      <c r="E42" s="12">
        <v>11886</v>
      </c>
      <c r="F42" s="12">
        <v>14890</v>
      </c>
      <c r="G42" s="12">
        <v>3829</v>
      </c>
      <c r="H42" s="12">
        <v>562</v>
      </c>
      <c r="I42" s="12">
        <v>8274</v>
      </c>
      <c r="J42" s="12">
        <v>15958</v>
      </c>
      <c r="K42" s="12">
        <v>1553</v>
      </c>
      <c r="L42" s="12">
        <v>7765</v>
      </c>
      <c r="M42" s="11">
        <v>5435.26</v>
      </c>
      <c r="N42" s="11">
        <f t="shared" si="0"/>
        <v>4.9263512693045044</v>
      </c>
    </row>
    <row r="43" spans="1:15" s="16" customFormat="1" ht="15.6" x14ac:dyDescent="0.3">
      <c r="A43" s="27"/>
      <c r="B43" s="24"/>
      <c r="C43" s="15" t="s">
        <v>40</v>
      </c>
      <c r="D43" s="13">
        <v>14726</v>
      </c>
      <c r="E43" s="13">
        <v>6537</v>
      </c>
      <c r="F43" s="13">
        <v>8189</v>
      </c>
      <c r="G43" s="13">
        <v>2106</v>
      </c>
      <c r="H43" s="13">
        <v>309</v>
      </c>
      <c r="I43" s="13">
        <v>4550</v>
      </c>
      <c r="J43" s="13">
        <v>8777</v>
      </c>
      <c r="K43" s="13">
        <v>854</v>
      </c>
      <c r="L43" s="13">
        <v>4271</v>
      </c>
      <c r="M43" s="10">
        <v>100</v>
      </c>
      <c r="N43" s="10">
        <f t="shared" si="0"/>
        <v>147.26</v>
      </c>
      <c r="O43" s="19"/>
    </row>
    <row r="44" spans="1:15" s="16" customFormat="1" ht="15.6" x14ac:dyDescent="0.3">
      <c r="A44" s="27"/>
      <c r="B44" s="24"/>
      <c r="C44" s="15" t="s">
        <v>69</v>
      </c>
      <c r="D44" s="13">
        <v>1459</v>
      </c>
      <c r="E44" s="13"/>
      <c r="F44" s="13"/>
      <c r="G44" s="13"/>
      <c r="H44" s="13"/>
      <c r="I44" s="13"/>
      <c r="J44" s="13"/>
      <c r="K44" s="13"/>
      <c r="L44" s="13"/>
      <c r="M44" s="10"/>
      <c r="N44" s="10"/>
      <c r="O44" s="19"/>
    </row>
    <row r="45" spans="1:15" s="16" customFormat="1" ht="15.6" x14ac:dyDescent="0.3">
      <c r="A45" s="27"/>
      <c r="B45" s="23"/>
      <c r="C45" s="14" t="s">
        <v>99</v>
      </c>
      <c r="D45" s="12">
        <v>34713</v>
      </c>
      <c r="E45" s="12">
        <v>15409</v>
      </c>
      <c r="F45" s="12">
        <v>19304</v>
      </c>
      <c r="G45" s="12">
        <v>4964</v>
      </c>
      <c r="H45" s="12">
        <v>729</v>
      </c>
      <c r="I45" s="12">
        <v>10726</v>
      </c>
      <c r="J45" s="12">
        <v>20689</v>
      </c>
      <c r="K45" s="12">
        <v>2013</v>
      </c>
      <c r="L45" s="12">
        <v>10067</v>
      </c>
      <c r="M45" s="11">
        <v>6086.78</v>
      </c>
      <c r="N45" s="11">
        <f t="shared" si="0"/>
        <v>5.7030153874462366</v>
      </c>
    </row>
    <row r="46" spans="1:15" s="16" customFormat="1" ht="15.6" x14ac:dyDescent="0.3">
      <c r="A46" s="27"/>
      <c r="B46" s="19"/>
      <c r="C46" s="15" t="s">
        <v>41</v>
      </c>
      <c r="D46" s="13">
        <v>9821</v>
      </c>
      <c r="E46" s="13">
        <v>4360</v>
      </c>
      <c r="F46" s="13">
        <v>5461</v>
      </c>
      <c r="G46" s="13">
        <v>1404</v>
      </c>
      <c r="H46" s="13">
        <v>206</v>
      </c>
      <c r="I46" s="13">
        <v>3035</v>
      </c>
      <c r="J46" s="13">
        <v>5853</v>
      </c>
      <c r="K46" s="13">
        <v>570</v>
      </c>
      <c r="L46" s="13">
        <v>2848</v>
      </c>
      <c r="M46" s="10"/>
      <c r="N46" s="10"/>
      <c r="O46" s="19"/>
    </row>
    <row r="47" spans="1:15" s="16" customFormat="1" ht="15.6" x14ac:dyDescent="0.3">
      <c r="A47" s="27"/>
      <c r="B47" s="24"/>
      <c r="C47" s="15" t="s">
        <v>57</v>
      </c>
      <c r="D47" s="13">
        <v>1360</v>
      </c>
      <c r="E47" s="13">
        <v>604</v>
      </c>
      <c r="F47" s="13">
        <v>756</v>
      </c>
      <c r="G47" s="13">
        <v>194</v>
      </c>
      <c r="H47" s="13">
        <v>29</v>
      </c>
      <c r="I47" s="13">
        <v>420</v>
      </c>
      <c r="J47" s="13">
        <v>811</v>
      </c>
      <c r="K47" s="13">
        <v>79</v>
      </c>
      <c r="L47" s="13">
        <v>394</v>
      </c>
      <c r="M47" s="10"/>
      <c r="N47" s="10"/>
      <c r="O47" s="19"/>
    </row>
    <row r="48" spans="1:15" s="16" customFormat="1" ht="15.6" x14ac:dyDescent="0.3">
      <c r="A48" s="27"/>
      <c r="B48" s="24"/>
      <c r="C48" s="15" t="s">
        <v>59</v>
      </c>
      <c r="D48" s="13">
        <v>1814</v>
      </c>
      <c r="E48" s="13">
        <v>805</v>
      </c>
      <c r="F48" s="13">
        <v>1009</v>
      </c>
      <c r="G48" s="13">
        <v>259</v>
      </c>
      <c r="H48" s="13">
        <v>38</v>
      </c>
      <c r="I48" s="13">
        <v>561</v>
      </c>
      <c r="J48" s="13">
        <v>1081</v>
      </c>
      <c r="K48" s="13">
        <v>105</v>
      </c>
      <c r="L48" s="13">
        <v>526</v>
      </c>
      <c r="M48" s="10"/>
      <c r="N48" s="10"/>
      <c r="O48" s="19"/>
    </row>
    <row r="49" spans="1:15" s="16" customFormat="1" ht="15.6" x14ac:dyDescent="0.3">
      <c r="A49" s="27"/>
      <c r="B49" s="19"/>
      <c r="C49" s="7" t="s">
        <v>73</v>
      </c>
      <c r="D49" s="13">
        <v>11888</v>
      </c>
      <c r="E49" s="13">
        <v>5277</v>
      </c>
      <c r="F49" s="13">
        <v>6611</v>
      </c>
      <c r="G49" s="13">
        <v>1700</v>
      </c>
      <c r="H49" s="13">
        <v>250</v>
      </c>
      <c r="I49" s="13">
        <v>3673</v>
      </c>
      <c r="J49" s="13">
        <v>7085</v>
      </c>
      <c r="K49" s="13">
        <v>690</v>
      </c>
      <c r="L49" s="13">
        <v>3448</v>
      </c>
      <c r="M49" s="10"/>
      <c r="N49" s="10"/>
      <c r="O49" s="19"/>
    </row>
    <row r="50" spans="1:15" s="16" customFormat="1" ht="15.6" x14ac:dyDescent="0.3">
      <c r="A50" s="27"/>
      <c r="B50" s="23"/>
      <c r="C50" s="14" t="s">
        <v>84</v>
      </c>
      <c r="D50" s="12">
        <v>16790</v>
      </c>
      <c r="E50" s="12">
        <v>7453</v>
      </c>
      <c r="F50" s="12">
        <v>9337</v>
      </c>
      <c r="G50" s="12">
        <v>2401</v>
      </c>
      <c r="H50" s="12">
        <v>353</v>
      </c>
      <c r="I50" s="12">
        <v>5188</v>
      </c>
      <c r="J50" s="12">
        <v>10007</v>
      </c>
      <c r="K50" s="12">
        <v>974</v>
      </c>
      <c r="L50" s="12">
        <v>4869</v>
      </c>
      <c r="M50" s="11">
        <v>8958.0499999999993</v>
      </c>
      <c r="N50" s="11">
        <f t="shared" si="0"/>
        <v>1.8742918380674367</v>
      </c>
    </row>
    <row r="51" spans="1:15" s="16" customFormat="1" ht="15.6" x14ac:dyDescent="0.3">
      <c r="A51" s="27"/>
      <c r="B51" s="24"/>
      <c r="C51" s="15" t="s">
        <v>67</v>
      </c>
      <c r="D51" s="13">
        <v>3768</v>
      </c>
      <c r="E51" s="13">
        <v>1673</v>
      </c>
      <c r="F51" s="13">
        <v>2095</v>
      </c>
      <c r="G51" s="13">
        <v>539</v>
      </c>
      <c r="H51" s="13">
        <v>79</v>
      </c>
      <c r="I51" s="13">
        <v>1164</v>
      </c>
      <c r="J51" s="13">
        <v>2246</v>
      </c>
      <c r="K51" s="13">
        <v>219</v>
      </c>
      <c r="L51" s="13">
        <v>1093</v>
      </c>
      <c r="M51" s="10"/>
      <c r="N51" s="10"/>
      <c r="O51" s="19"/>
    </row>
    <row r="52" spans="1:15" s="16" customFormat="1" ht="15.6" x14ac:dyDescent="0.3">
      <c r="A52" s="27"/>
      <c r="B52" s="23"/>
      <c r="C52" s="14" t="s">
        <v>100</v>
      </c>
      <c r="D52" s="12">
        <v>21103</v>
      </c>
      <c r="E52" s="12">
        <v>9368</v>
      </c>
      <c r="F52" s="12">
        <v>11735</v>
      </c>
      <c r="G52" s="12">
        <v>3018</v>
      </c>
      <c r="H52" s="12">
        <v>443</v>
      </c>
      <c r="I52" s="12">
        <v>6521</v>
      </c>
      <c r="J52" s="12">
        <v>12577</v>
      </c>
      <c r="K52" s="12">
        <v>1224</v>
      </c>
      <c r="L52" s="12">
        <v>6120</v>
      </c>
      <c r="M52" s="11">
        <v>15739.45</v>
      </c>
      <c r="N52" s="11">
        <f t="shared" si="0"/>
        <v>1.3407711197024037</v>
      </c>
    </row>
    <row r="53" spans="1:15" s="16" customFormat="1" ht="15.6" x14ac:dyDescent="0.3">
      <c r="A53" s="27"/>
      <c r="B53" s="24"/>
      <c r="C53" s="15" t="s">
        <v>42</v>
      </c>
      <c r="D53" s="13">
        <v>6433</v>
      </c>
      <c r="E53" s="13">
        <v>2856</v>
      </c>
      <c r="F53" s="13">
        <v>3577</v>
      </c>
      <c r="G53" s="13">
        <v>920</v>
      </c>
      <c r="H53" s="13">
        <v>135</v>
      </c>
      <c r="I53" s="13">
        <v>1988</v>
      </c>
      <c r="J53" s="13">
        <v>3834</v>
      </c>
      <c r="K53" s="13">
        <v>373</v>
      </c>
      <c r="L53" s="13">
        <v>1866</v>
      </c>
      <c r="M53" s="10">
        <v>36</v>
      </c>
      <c r="N53" s="10">
        <f t="shared" si="0"/>
        <v>178.69444444444446</v>
      </c>
      <c r="O53" s="19"/>
    </row>
    <row r="54" spans="1:15" s="16" customFormat="1" ht="15.6" x14ac:dyDescent="0.3">
      <c r="A54" s="27"/>
      <c r="B54" s="24"/>
      <c r="C54" s="15" t="s">
        <v>62</v>
      </c>
      <c r="D54" s="13">
        <v>7166</v>
      </c>
      <c r="E54" s="13">
        <v>3181</v>
      </c>
      <c r="F54" s="13">
        <v>3985</v>
      </c>
      <c r="G54" s="13">
        <v>1025</v>
      </c>
      <c r="H54" s="13">
        <v>150</v>
      </c>
      <c r="I54" s="13">
        <v>2214</v>
      </c>
      <c r="J54" s="13">
        <v>4271</v>
      </c>
      <c r="K54" s="13">
        <v>416</v>
      </c>
      <c r="L54" s="13">
        <v>2078</v>
      </c>
      <c r="M54" s="10"/>
      <c r="N54" s="10"/>
      <c r="O54" s="19"/>
    </row>
    <row r="55" spans="1:15" s="16" customFormat="1" ht="15.6" x14ac:dyDescent="0.3">
      <c r="A55" s="27"/>
      <c r="B55" s="24"/>
      <c r="C55" s="15" t="s">
        <v>70</v>
      </c>
      <c r="D55" s="13">
        <v>1812</v>
      </c>
      <c r="E55" s="13">
        <v>804</v>
      </c>
      <c r="F55" s="13">
        <v>1008</v>
      </c>
      <c r="G55" s="13">
        <v>259</v>
      </c>
      <c r="H55" s="13">
        <v>38</v>
      </c>
      <c r="I55" s="13">
        <v>560</v>
      </c>
      <c r="J55" s="13">
        <v>1080</v>
      </c>
      <c r="K55" s="13">
        <v>105</v>
      </c>
      <c r="L55" s="13">
        <v>525</v>
      </c>
      <c r="M55" s="10"/>
      <c r="N55" s="10"/>
      <c r="O55" s="19"/>
    </row>
    <row r="56" spans="1:15" s="16" customFormat="1" ht="15.6" x14ac:dyDescent="0.3">
      <c r="A56" s="27"/>
      <c r="B56" s="23"/>
      <c r="C56" s="14" t="s">
        <v>101</v>
      </c>
      <c r="D56" s="12">
        <v>1147</v>
      </c>
      <c r="E56" s="12"/>
      <c r="F56" s="12"/>
      <c r="G56" s="12"/>
      <c r="H56" s="12"/>
      <c r="I56" s="12"/>
      <c r="J56" s="12"/>
      <c r="K56" s="12"/>
      <c r="L56" s="12"/>
      <c r="M56" s="11">
        <v>42859.4</v>
      </c>
      <c r="N56" s="11">
        <f t="shared" si="0"/>
        <v>2.6761923872009406E-2</v>
      </c>
    </row>
    <row r="57" spans="1:15" s="16" customFormat="1" ht="15.6" x14ac:dyDescent="0.3">
      <c r="A57" s="27"/>
      <c r="B57" s="19"/>
      <c r="C57" s="15" t="s">
        <v>107</v>
      </c>
      <c r="D57" s="13">
        <v>919</v>
      </c>
      <c r="E57" s="13">
        <v>408</v>
      </c>
      <c r="F57" s="13">
        <v>511</v>
      </c>
      <c r="G57" s="13">
        <v>131</v>
      </c>
      <c r="H57" s="13">
        <v>19</v>
      </c>
      <c r="I57" s="13">
        <v>284</v>
      </c>
      <c r="J57" s="13">
        <v>548</v>
      </c>
      <c r="K57" s="13">
        <v>53</v>
      </c>
      <c r="L57" s="13">
        <v>267</v>
      </c>
      <c r="M57" s="10"/>
      <c r="N57" s="10"/>
      <c r="O57" s="19"/>
    </row>
    <row r="58" spans="1:15" s="16" customFormat="1" ht="15.6" x14ac:dyDescent="0.3">
      <c r="A58" s="27"/>
      <c r="B58" s="23"/>
      <c r="C58" s="14" t="s">
        <v>102</v>
      </c>
      <c r="D58" s="12">
        <v>18091</v>
      </c>
      <c r="E58" s="12">
        <v>8031</v>
      </c>
      <c r="F58" s="12">
        <v>10060</v>
      </c>
      <c r="G58" s="12">
        <v>2587</v>
      </c>
      <c r="H58" s="12">
        <v>380</v>
      </c>
      <c r="I58" s="12">
        <v>5590</v>
      </c>
      <c r="J58" s="12">
        <v>10782</v>
      </c>
      <c r="K58" s="12">
        <v>1049</v>
      </c>
      <c r="L58" s="12">
        <v>5246</v>
      </c>
      <c r="M58" s="11">
        <v>16166.66</v>
      </c>
      <c r="N58" s="11">
        <f t="shared" si="0"/>
        <v>1.1190313892912946</v>
      </c>
    </row>
    <row r="59" spans="1:15" s="16" customFormat="1" ht="15.6" x14ac:dyDescent="0.3">
      <c r="A59" s="27"/>
      <c r="B59" s="19"/>
      <c r="C59" s="15" t="s">
        <v>43</v>
      </c>
      <c r="D59" s="13">
        <v>6290</v>
      </c>
      <c r="E59" s="13">
        <v>2792</v>
      </c>
      <c r="F59" s="13">
        <v>3498</v>
      </c>
      <c r="G59" s="13">
        <v>899</v>
      </c>
      <c r="H59" s="13">
        <v>132</v>
      </c>
      <c r="I59" s="13">
        <v>1944</v>
      </c>
      <c r="J59" s="13">
        <v>3749</v>
      </c>
      <c r="K59" s="13">
        <v>365</v>
      </c>
      <c r="L59" s="13">
        <v>1824</v>
      </c>
      <c r="M59" s="10"/>
      <c r="N59" s="10"/>
      <c r="O59" s="19"/>
    </row>
    <row r="60" spans="1:15" s="16" customFormat="1" ht="15.6" x14ac:dyDescent="0.3">
      <c r="A60" s="27"/>
      <c r="B60" s="24"/>
      <c r="C60" s="15" t="s">
        <v>55</v>
      </c>
      <c r="D60" s="13">
        <v>2904</v>
      </c>
      <c r="E60" s="13">
        <v>1289</v>
      </c>
      <c r="F60" s="13">
        <v>1615</v>
      </c>
      <c r="G60" s="13">
        <v>415</v>
      </c>
      <c r="H60" s="13">
        <v>61</v>
      </c>
      <c r="I60" s="13">
        <v>897</v>
      </c>
      <c r="J60" s="13">
        <v>1731</v>
      </c>
      <c r="K60" s="13">
        <v>168</v>
      </c>
      <c r="L60" s="13">
        <v>842</v>
      </c>
      <c r="M60" s="10"/>
      <c r="N60" s="10"/>
      <c r="O60" s="19"/>
    </row>
    <row r="61" spans="1:15" s="16" customFormat="1" ht="15.6" x14ac:dyDescent="0.3">
      <c r="A61" s="27"/>
      <c r="B61" s="23"/>
      <c r="C61" s="14" t="s">
        <v>103</v>
      </c>
      <c r="D61" s="12">
        <v>27481</v>
      </c>
      <c r="E61" s="12">
        <v>12199</v>
      </c>
      <c r="F61" s="12">
        <v>15282</v>
      </c>
      <c r="G61" s="12">
        <v>3930</v>
      </c>
      <c r="H61" s="12">
        <v>577</v>
      </c>
      <c r="I61" s="12">
        <v>8492</v>
      </c>
      <c r="J61" s="12">
        <v>16379</v>
      </c>
      <c r="K61" s="12">
        <v>1594</v>
      </c>
      <c r="L61" s="12">
        <v>7969</v>
      </c>
      <c r="M61" s="11">
        <v>14831.65</v>
      </c>
      <c r="N61" s="11">
        <f t="shared" si="0"/>
        <v>1.8528619539970266</v>
      </c>
    </row>
    <row r="62" spans="1:15" s="16" customFormat="1" ht="15.6" x14ac:dyDescent="0.3">
      <c r="A62" s="27"/>
      <c r="B62" s="24"/>
      <c r="C62" s="15" t="s">
        <v>44</v>
      </c>
      <c r="D62" s="13">
        <v>10381</v>
      </c>
      <c r="E62" s="13">
        <v>4608</v>
      </c>
      <c r="F62" s="13">
        <v>5773</v>
      </c>
      <c r="G62" s="13">
        <v>1484</v>
      </c>
      <c r="H62" s="13">
        <v>218</v>
      </c>
      <c r="I62" s="13">
        <v>3208</v>
      </c>
      <c r="J62" s="13">
        <v>6187</v>
      </c>
      <c r="K62" s="13">
        <v>602</v>
      </c>
      <c r="L62" s="13">
        <v>3010</v>
      </c>
      <c r="M62" s="10">
        <v>13</v>
      </c>
      <c r="N62" s="10">
        <f t="shared" si="0"/>
        <v>798.53846153846155</v>
      </c>
      <c r="O62" s="19"/>
    </row>
    <row r="63" spans="1:15" s="16" customFormat="1" ht="15.6" x14ac:dyDescent="0.3">
      <c r="A63" s="27"/>
      <c r="B63" s="24"/>
      <c r="C63" s="15" t="s">
        <v>65</v>
      </c>
      <c r="D63" s="13">
        <v>2894</v>
      </c>
      <c r="E63" s="13"/>
      <c r="F63" s="13"/>
      <c r="G63" s="13"/>
      <c r="H63" s="13"/>
      <c r="I63" s="13"/>
      <c r="J63" s="13"/>
      <c r="K63" s="13"/>
      <c r="L63" s="13"/>
      <c r="M63" s="10"/>
      <c r="N63" s="10"/>
      <c r="O63" s="19"/>
    </row>
    <row r="64" spans="1:15" s="16" customFormat="1" ht="15.6" x14ac:dyDescent="0.3">
      <c r="A64" s="27"/>
      <c r="B64" s="23"/>
      <c r="C64" s="14" t="s">
        <v>104</v>
      </c>
      <c r="D64" s="12">
        <v>31899</v>
      </c>
      <c r="E64" s="12">
        <v>14160</v>
      </c>
      <c r="F64" s="12">
        <v>17739</v>
      </c>
      <c r="G64" s="12">
        <v>4562</v>
      </c>
      <c r="H64" s="12">
        <v>670</v>
      </c>
      <c r="I64" s="12">
        <v>9857</v>
      </c>
      <c r="J64" s="12">
        <v>19012</v>
      </c>
      <c r="K64" s="12">
        <v>1850</v>
      </c>
      <c r="L64" s="12">
        <v>9251</v>
      </c>
      <c r="M64" s="11">
        <v>12940.72</v>
      </c>
      <c r="N64" s="11">
        <f t="shared" si="0"/>
        <v>2.4650096748867143</v>
      </c>
    </row>
    <row r="65" spans="1:15" s="16" customFormat="1" ht="15.6" x14ac:dyDescent="0.3">
      <c r="A65" s="27"/>
      <c r="B65" s="19"/>
      <c r="C65" s="15" t="s">
        <v>45</v>
      </c>
      <c r="D65" s="13">
        <v>13112</v>
      </c>
      <c r="E65" s="13">
        <v>5820</v>
      </c>
      <c r="F65" s="13">
        <v>7292</v>
      </c>
      <c r="G65" s="13">
        <v>1875</v>
      </c>
      <c r="H65" s="13">
        <v>275</v>
      </c>
      <c r="I65" s="13">
        <v>4052</v>
      </c>
      <c r="J65" s="13">
        <v>7815</v>
      </c>
      <c r="K65" s="13">
        <v>760</v>
      </c>
      <c r="L65" s="13">
        <v>3802</v>
      </c>
      <c r="M65" s="10"/>
      <c r="N65" s="10"/>
    </row>
    <row r="66" spans="1:15" s="16" customFormat="1" ht="15.6" x14ac:dyDescent="0.3">
      <c r="A66" s="27"/>
      <c r="B66" s="24"/>
      <c r="C66" s="15" t="s">
        <v>48</v>
      </c>
      <c r="D66" s="13">
        <v>3100</v>
      </c>
      <c r="E66" s="13">
        <v>1376</v>
      </c>
      <c r="F66" s="13">
        <v>1724</v>
      </c>
      <c r="G66" s="13">
        <v>443</v>
      </c>
      <c r="H66" s="13">
        <v>65</v>
      </c>
      <c r="I66" s="13">
        <v>958</v>
      </c>
      <c r="J66" s="13">
        <v>1848</v>
      </c>
      <c r="K66" s="13">
        <v>180</v>
      </c>
      <c r="L66" s="13">
        <v>899</v>
      </c>
      <c r="M66" s="10"/>
      <c r="N66" s="10"/>
    </row>
    <row r="67" spans="1:15" s="16" customFormat="1" ht="15.6" x14ac:dyDescent="0.3">
      <c r="A67" s="27"/>
      <c r="B67" s="24"/>
      <c r="C67" s="15" t="s">
        <v>51</v>
      </c>
      <c r="D67" s="13">
        <v>1885</v>
      </c>
      <c r="E67" s="13">
        <v>837</v>
      </c>
      <c r="F67" s="13">
        <v>1048</v>
      </c>
      <c r="G67" s="13">
        <v>270</v>
      </c>
      <c r="H67" s="13">
        <v>40</v>
      </c>
      <c r="I67" s="13">
        <v>582</v>
      </c>
      <c r="J67" s="13">
        <v>1123</v>
      </c>
      <c r="K67" s="13">
        <v>109</v>
      </c>
      <c r="L67" s="13">
        <v>547</v>
      </c>
      <c r="M67" s="10"/>
      <c r="N67" s="10"/>
    </row>
    <row r="68" spans="1:15" s="16" customFormat="1" ht="15.6" x14ac:dyDescent="0.3">
      <c r="A68" s="27"/>
      <c r="B68" s="24"/>
      <c r="C68" s="15" t="s">
        <v>56</v>
      </c>
      <c r="D68" s="13">
        <v>4393</v>
      </c>
      <c r="E68" s="13">
        <v>1950</v>
      </c>
      <c r="F68" s="13">
        <v>2443</v>
      </c>
      <c r="G68" s="13">
        <v>628</v>
      </c>
      <c r="H68" s="13">
        <v>92</v>
      </c>
      <c r="I68" s="13">
        <v>1357</v>
      </c>
      <c r="J68" s="13">
        <v>2618</v>
      </c>
      <c r="K68" s="13">
        <v>255</v>
      </c>
      <c r="L68" s="13">
        <v>1274</v>
      </c>
      <c r="M68" s="10"/>
      <c r="N68" s="10"/>
    </row>
    <row r="69" spans="1:15" s="16" customFormat="1" ht="15.6" x14ac:dyDescent="0.3">
      <c r="A69" s="27"/>
      <c r="B69" s="23"/>
      <c r="C69" s="14" t="s">
        <v>85</v>
      </c>
      <c r="D69" s="12">
        <v>65954</v>
      </c>
      <c r="E69" s="12">
        <v>29277</v>
      </c>
      <c r="F69" s="12">
        <v>36677</v>
      </c>
      <c r="G69" s="12">
        <v>9431</v>
      </c>
      <c r="H69" s="12">
        <v>1385</v>
      </c>
      <c r="I69" s="12">
        <v>20380</v>
      </c>
      <c r="J69" s="12">
        <v>39309</v>
      </c>
      <c r="K69" s="12">
        <v>3825</v>
      </c>
      <c r="L69" s="12">
        <v>19127</v>
      </c>
      <c r="M69" s="11">
        <v>15708</v>
      </c>
      <c r="N69" s="11">
        <f t="shared" si="0"/>
        <v>4.1987522281639933</v>
      </c>
    </row>
    <row r="70" spans="1:15" s="16" customFormat="1" ht="15.6" x14ac:dyDescent="0.3">
      <c r="A70" s="27"/>
      <c r="B70" s="24"/>
      <c r="C70" s="15" t="s">
        <v>50</v>
      </c>
      <c r="D70" s="13">
        <v>10555</v>
      </c>
      <c r="E70" s="13">
        <v>4685</v>
      </c>
      <c r="F70" s="13">
        <v>5870</v>
      </c>
      <c r="G70" s="13">
        <v>1509</v>
      </c>
      <c r="H70" s="13">
        <v>222</v>
      </c>
      <c r="I70" s="13">
        <v>3261</v>
      </c>
      <c r="J70" s="13">
        <v>6291</v>
      </c>
      <c r="K70" s="13">
        <v>612</v>
      </c>
      <c r="L70" s="13">
        <v>3061</v>
      </c>
      <c r="M70" s="10"/>
      <c r="N70" s="10"/>
    </row>
    <row r="71" spans="1:15" s="16" customFormat="1" ht="15.6" x14ac:dyDescent="0.3">
      <c r="A71" s="27"/>
      <c r="B71" s="24"/>
      <c r="C71" s="15" t="s">
        <v>66</v>
      </c>
      <c r="D71" s="13">
        <v>8917</v>
      </c>
      <c r="E71" s="13"/>
      <c r="F71" s="13"/>
      <c r="G71" s="13"/>
      <c r="H71" s="13"/>
      <c r="I71" s="13"/>
      <c r="J71" s="13"/>
      <c r="K71" s="13"/>
      <c r="L71" s="13"/>
      <c r="M71" s="10"/>
      <c r="N71" s="10"/>
    </row>
    <row r="72" spans="1:15" s="16" customFormat="1" ht="15.6" x14ac:dyDescent="0.3">
      <c r="A72" s="27"/>
      <c r="B72" s="23"/>
      <c r="C72" s="14" t="s">
        <v>105</v>
      </c>
      <c r="D72" s="12">
        <v>6542</v>
      </c>
      <c r="E72" s="12">
        <v>2904</v>
      </c>
      <c r="F72" s="12">
        <v>3638</v>
      </c>
      <c r="G72" s="12">
        <v>936</v>
      </c>
      <c r="H72" s="12">
        <v>137</v>
      </c>
      <c r="I72" s="12">
        <v>2021</v>
      </c>
      <c r="J72" s="12">
        <v>3899</v>
      </c>
      <c r="K72" s="12">
        <v>379</v>
      </c>
      <c r="L72" s="12">
        <v>1897</v>
      </c>
      <c r="M72" s="11">
        <v>4364.55</v>
      </c>
      <c r="N72" s="11">
        <f t="shared" ref="N71:N99" si="1">D72/M72</f>
        <v>1.4988945022969149</v>
      </c>
    </row>
    <row r="73" spans="1:15" s="16" customFormat="1" ht="15.6" x14ac:dyDescent="0.3">
      <c r="A73" s="27"/>
      <c r="B73" s="19"/>
      <c r="C73" s="15" t="s">
        <v>46</v>
      </c>
      <c r="D73" s="13">
        <v>2734</v>
      </c>
      <c r="E73" s="13">
        <v>1214</v>
      </c>
      <c r="F73" s="13">
        <v>1520</v>
      </c>
      <c r="G73" s="13">
        <v>391</v>
      </c>
      <c r="H73" s="13">
        <v>57</v>
      </c>
      <c r="I73" s="13">
        <v>845</v>
      </c>
      <c r="J73" s="13">
        <v>1629</v>
      </c>
      <c r="K73" s="13">
        <v>159</v>
      </c>
      <c r="L73" s="13">
        <v>793</v>
      </c>
      <c r="M73" s="10"/>
      <c r="N73" s="10"/>
      <c r="O73" s="23"/>
    </row>
    <row r="74" spans="1:15" s="16" customFormat="1" ht="15.6" x14ac:dyDescent="0.3">
      <c r="A74" s="27"/>
      <c r="B74" s="23"/>
      <c r="C74" s="14" t="s">
        <v>106</v>
      </c>
      <c r="D74" s="12">
        <v>38583</v>
      </c>
      <c r="E74" s="12">
        <v>17127</v>
      </c>
      <c r="F74" s="12">
        <v>21456</v>
      </c>
      <c r="G74" s="12">
        <v>5517</v>
      </c>
      <c r="H74" s="12">
        <v>810</v>
      </c>
      <c r="I74" s="12">
        <v>11922</v>
      </c>
      <c r="J74" s="12">
        <v>22995</v>
      </c>
      <c r="K74" s="12">
        <v>2238</v>
      </c>
      <c r="L74" s="12">
        <v>11189</v>
      </c>
      <c r="M74" s="11">
        <v>6074.09</v>
      </c>
      <c r="N74" s="11">
        <f t="shared" si="1"/>
        <v>6.3520626134943665</v>
      </c>
      <c r="O74" s="23"/>
    </row>
    <row r="75" spans="1:15" s="16" customFormat="1" ht="15.6" x14ac:dyDescent="0.3">
      <c r="A75" s="27"/>
      <c r="B75" s="24"/>
      <c r="C75" s="15" t="s">
        <v>47</v>
      </c>
      <c r="D75" s="13">
        <v>12491</v>
      </c>
      <c r="E75" s="13">
        <v>5545</v>
      </c>
      <c r="F75" s="13">
        <v>6946</v>
      </c>
      <c r="G75" s="13">
        <v>1786</v>
      </c>
      <c r="H75" s="13">
        <v>262</v>
      </c>
      <c r="I75" s="13">
        <v>3860</v>
      </c>
      <c r="J75" s="13">
        <v>7445</v>
      </c>
      <c r="K75" s="13">
        <v>724</v>
      </c>
      <c r="L75" s="13">
        <v>3622</v>
      </c>
      <c r="M75" s="10">
        <v>105</v>
      </c>
      <c r="N75" s="10">
        <f t="shared" si="1"/>
        <v>118.96190476190476</v>
      </c>
      <c r="O75" s="23"/>
    </row>
    <row r="76" spans="1:15" s="16" customFormat="1" ht="15.6" x14ac:dyDescent="0.3">
      <c r="A76" s="27"/>
      <c r="B76" s="24"/>
      <c r="C76" s="15" t="s">
        <v>68</v>
      </c>
      <c r="D76" s="13">
        <v>11398</v>
      </c>
      <c r="E76" s="13">
        <v>5060</v>
      </c>
      <c r="F76" s="13">
        <v>6338</v>
      </c>
      <c r="G76" s="13">
        <v>1630</v>
      </c>
      <c r="H76" s="13">
        <v>239</v>
      </c>
      <c r="I76" s="13">
        <v>3522</v>
      </c>
      <c r="J76" s="13">
        <v>6793</v>
      </c>
      <c r="K76" s="13">
        <v>661</v>
      </c>
      <c r="L76" s="13">
        <v>3305</v>
      </c>
      <c r="M76" s="10"/>
      <c r="N76" s="10"/>
    </row>
    <row r="77" spans="1:15" s="16" customFormat="1" ht="15.6" x14ac:dyDescent="0.3">
      <c r="A77" s="27"/>
      <c r="B77" s="19"/>
      <c r="C77" s="7" t="s">
        <v>71</v>
      </c>
      <c r="D77" s="13">
        <v>2527</v>
      </c>
      <c r="E77" s="13">
        <v>1122</v>
      </c>
      <c r="F77" s="13">
        <v>1405</v>
      </c>
      <c r="G77" s="13">
        <v>361</v>
      </c>
      <c r="H77" s="13">
        <v>53</v>
      </c>
      <c r="I77" s="13">
        <v>781</v>
      </c>
      <c r="J77" s="13">
        <v>1506</v>
      </c>
      <c r="K77" s="13">
        <v>147</v>
      </c>
      <c r="L77" s="13">
        <v>733</v>
      </c>
      <c r="M77" s="10"/>
      <c r="N77" s="10"/>
    </row>
    <row r="78" spans="1:15" s="16" customFormat="1" ht="15.6" x14ac:dyDescent="0.3">
      <c r="A78" s="27"/>
      <c r="B78" s="20"/>
      <c r="C78" s="30" t="s">
        <v>23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</row>
    <row r="79" spans="1:15" s="16" customFormat="1" ht="15.6" x14ac:dyDescent="0.3">
      <c r="A79" s="27"/>
      <c r="B79" s="23"/>
      <c r="C79" s="14" t="s">
        <v>76</v>
      </c>
      <c r="D79" s="12">
        <v>8799</v>
      </c>
      <c r="E79" s="12">
        <v>3906</v>
      </c>
      <c r="F79" s="12">
        <v>4893</v>
      </c>
      <c r="G79" s="12">
        <v>1258</v>
      </c>
      <c r="H79" s="12">
        <v>185</v>
      </c>
      <c r="I79" s="12">
        <v>2719</v>
      </c>
      <c r="J79" s="12">
        <v>5244</v>
      </c>
      <c r="K79" s="12">
        <v>510</v>
      </c>
      <c r="L79" s="12">
        <v>2552</v>
      </c>
      <c r="M79" s="11">
        <v>7434.83</v>
      </c>
      <c r="N79" s="11">
        <f t="shared" si="1"/>
        <v>1.1834836842268082</v>
      </c>
    </row>
    <row r="80" spans="1:15" s="16" customFormat="1" ht="15.6" x14ac:dyDescent="0.3">
      <c r="A80" s="22"/>
      <c r="B80" s="19"/>
      <c r="C80" s="15" t="s">
        <v>24</v>
      </c>
      <c r="D80" s="13">
        <v>3352</v>
      </c>
      <c r="E80" s="13">
        <v>1488</v>
      </c>
      <c r="F80" s="13">
        <v>1864</v>
      </c>
      <c r="G80" s="13">
        <v>479</v>
      </c>
      <c r="H80" s="13">
        <v>70</v>
      </c>
      <c r="I80" s="13">
        <v>1036</v>
      </c>
      <c r="J80" s="13">
        <v>1998</v>
      </c>
      <c r="K80" s="13">
        <v>194</v>
      </c>
      <c r="L80" s="13">
        <v>972</v>
      </c>
      <c r="M80" s="10"/>
      <c r="N80" s="10"/>
    </row>
    <row r="81" spans="1:14" s="16" customFormat="1" ht="15.6" x14ac:dyDescent="0.3">
      <c r="A81" s="26"/>
      <c r="B81" s="23"/>
      <c r="C81" s="14" t="s">
        <v>77</v>
      </c>
      <c r="D81" s="12">
        <v>7115</v>
      </c>
      <c r="E81" s="12">
        <v>3158</v>
      </c>
      <c r="F81" s="12">
        <v>3957</v>
      </c>
      <c r="G81" s="12">
        <v>1017</v>
      </c>
      <c r="H81" s="12">
        <v>149</v>
      </c>
      <c r="I81" s="12">
        <v>2199</v>
      </c>
      <c r="J81" s="12">
        <v>4241</v>
      </c>
      <c r="K81" s="12">
        <v>413</v>
      </c>
      <c r="L81" s="12">
        <v>2063</v>
      </c>
      <c r="M81" s="11">
        <v>7132.29</v>
      </c>
      <c r="N81" s="11">
        <f t="shared" si="1"/>
        <v>0.99757581365872672</v>
      </c>
    </row>
    <row r="82" spans="1:14" s="16" customFormat="1" ht="15.6" x14ac:dyDescent="0.3">
      <c r="A82" s="22"/>
      <c r="B82" s="19"/>
      <c r="C82" s="15" t="s">
        <v>25</v>
      </c>
      <c r="D82" s="13">
        <v>2321</v>
      </c>
      <c r="E82" s="13">
        <v>1030</v>
      </c>
      <c r="F82" s="13">
        <v>1291</v>
      </c>
      <c r="G82" s="13">
        <v>332</v>
      </c>
      <c r="H82" s="13">
        <v>49</v>
      </c>
      <c r="I82" s="13">
        <v>717</v>
      </c>
      <c r="J82" s="13">
        <v>1383</v>
      </c>
      <c r="K82" s="13">
        <v>135</v>
      </c>
      <c r="L82" s="13">
        <v>673</v>
      </c>
      <c r="M82" s="10"/>
      <c r="N82" s="10"/>
    </row>
    <row r="83" spans="1:14" s="16" customFormat="1" ht="15.6" x14ac:dyDescent="0.3">
      <c r="A83" s="17"/>
      <c r="B83" s="23"/>
      <c r="C83" s="14" t="s">
        <v>78</v>
      </c>
      <c r="D83" s="12">
        <v>7614</v>
      </c>
      <c r="E83" s="12"/>
      <c r="F83" s="12"/>
      <c r="G83" s="12"/>
      <c r="H83" s="12"/>
      <c r="I83" s="12"/>
      <c r="J83" s="12"/>
      <c r="K83" s="12"/>
      <c r="L83" s="12"/>
      <c r="M83" s="11">
        <v>56691.8</v>
      </c>
      <c r="N83" s="11">
        <f t="shared" si="1"/>
        <v>0.1343051376036746</v>
      </c>
    </row>
    <row r="84" spans="1:14" s="16" customFormat="1" ht="15.6" x14ac:dyDescent="0.3">
      <c r="B84" s="24"/>
      <c r="C84" s="15" t="s">
        <v>108</v>
      </c>
      <c r="D84" s="13">
        <v>4009</v>
      </c>
      <c r="E84" s="13">
        <v>1780</v>
      </c>
      <c r="F84" s="13">
        <v>2229</v>
      </c>
      <c r="G84" s="13">
        <v>573</v>
      </c>
      <c r="H84" s="13">
        <v>84</v>
      </c>
      <c r="I84" s="13">
        <v>1239</v>
      </c>
      <c r="J84" s="13">
        <v>2389</v>
      </c>
      <c r="K84" s="13">
        <v>233</v>
      </c>
      <c r="L84" s="13">
        <v>1163</v>
      </c>
      <c r="M84" s="10">
        <v>10</v>
      </c>
      <c r="N84" s="10">
        <f t="shared" si="1"/>
        <v>400.9</v>
      </c>
    </row>
    <row r="85" spans="1:14" s="16" customFormat="1" ht="15.6" x14ac:dyDescent="0.3">
      <c r="B85" s="23"/>
      <c r="C85" s="14" t="s">
        <v>79</v>
      </c>
      <c r="D85" s="12">
        <v>8986</v>
      </c>
      <c r="E85" s="12">
        <v>3989</v>
      </c>
      <c r="F85" s="12">
        <v>4997</v>
      </c>
      <c r="G85" s="12">
        <v>1285</v>
      </c>
      <c r="H85" s="12">
        <v>189</v>
      </c>
      <c r="I85" s="12">
        <v>2777</v>
      </c>
      <c r="J85" s="12">
        <v>5356</v>
      </c>
      <c r="K85" s="12">
        <v>521</v>
      </c>
      <c r="L85" s="12">
        <v>2606</v>
      </c>
      <c r="M85" s="11">
        <v>9032.0300000000007</v>
      </c>
      <c r="N85" s="11">
        <f t="shared" si="1"/>
        <v>0.99490369274681323</v>
      </c>
    </row>
    <row r="86" spans="1:14" s="16" customFormat="1" ht="15.6" x14ac:dyDescent="0.3">
      <c r="B86" s="19"/>
      <c r="C86" s="15" t="s">
        <v>26</v>
      </c>
      <c r="D86" s="13">
        <v>2528</v>
      </c>
      <c r="E86" s="13">
        <v>1122</v>
      </c>
      <c r="F86" s="13">
        <v>1406</v>
      </c>
      <c r="G86" s="13">
        <v>362</v>
      </c>
      <c r="H86" s="13">
        <v>53</v>
      </c>
      <c r="I86" s="13">
        <v>781</v>
      </c>
      <c r="J86" s="13">
        <v>1507</v>
      </c>
      <c r="K86" s="13">
        <v>147</v>
      </c>
      <c r="L86" s="13">
        <v>733</v>
      </c>
      <c r="M86" s="10"/>
      <c r="N86" s="10"/>
    </row>
    <row r="87" spans="1:14" s="16" customFormat="1" ht="15.6" x14ac:dyDescent="0.3">
      <c r="B87" s="23"/>
      <c r="C87" s="14" t="s">
        <v>80</v>
      </c>
      <c r="D87" s="12">
        <v>9320</v>
      </c>
      <c r="E87" s="12">
        <v>4137</v>
      </c>
      <c r="F87" s="12">
        <v>5183</v>
      </c>
      <c r="G87" s="12">
        <v>1333</v>
      </c>
      <c r="H87" s="12">
        <v>196</v>
      </c>
      <c r="I87" s="12">
        <v>2880</v>
      </c>
      <c r="J87" s="12">
        <v>5555</v>
      </c>
      <c r="K87" s="12">
        <v>541</v>
      </c>
      <c r="L87" s="12">
        <v>2703</v>
      </c>
      <c r="M87" s="11">
        <v>5994.18</v>
      </c>
      <c r="N87" s="11">
        <f t="shared" si="1"/>
        <v>1.5548415296170619</v>
      </c>
    </row>
    <row r="88" spans="1:14" s="16" customFormat="1" ht="15.6" x14ac:dyDescent="0.3">
      <c r="B88" s="19"/>
      <c r="C88" s="15" t="s">
        <v>109</v>
      </c>
      <c r="D88" s="13">
        <v>3188</v>
      </c>
      <c r="E88" s="13">
        <v>1415</v>
      </c>
      <c r="F88" s="13">
        <v>1773</v>
      </c>
      <c r="G88" s="13">
        <v>456</v>
      </c>
      <c r="H88" s="13">
        <v>67</v>
      </c>
      <c r="I88" s="13">
        <v>985</v>
      </c>
      <c r="J88" s="13">
        <v>1900</v>
      </c>
      <c r="K88" s="13">
        <v>185</v>
      </c>
      <c r="L88" s="13">
        <v>925</v>
      </c>
      <c r="M88" s="10"/>
      <c r="N88" s="10"/>
    </row>
    <row r="89" spans="1:14" s="16" customFormat="1" ht="15.6" x14ac:dyDescent="0.3">
      <c r="B89" s="23"/>
      <c r="C89" s="14" t="s">
        <v>81</v>
      </c>
      <c r="D89" s="12">
        <v>19272</v>
      </c>
      <c r="E89" s="12">
        <v>8555</v>
      </c>
      <c r="F89" s="12">
        <v>10717</v>
      </c>
      <c r="G89" s="12">
        <v>2756</v>
      </c>
      <c r="H89" s="12">
        <v>405</v>
      </c>
      <c r="I89" s="12">
        <v>5955</v>
      </c>
      <c r="J89" s="12">
        <v>11486</v>
      </c>
      <c r="K89" s="12">
        <v>1118</v>
      </c>
      <c r="L89" s="12">
        <v>5589</v>
      </c>
      <c r="M89" s="11">
        <v>5185.6000000000004</v>
      </c>
      <c r="N89" s="11">
        <f t="shared" si="1"/>
        <v>3.716445541499537</v>
      </c>
    </row>
    <row r="90" spans="1:14" s="16" customFormat="1" ht="15.6" x14ac:dyDescent="0.3">
      <c r="B90" s="19"/>
      <c r="C90" s="15" t="s">
        <v>27</v>
      </c>
      <c r="D90" s="13">
        <v>7158</v>
      </c>
      <c r="E90" s="13">
        <v>3177</v>
      </c>
      <c r="F90" s="13">
        <v>3981</v>
      </c>
      <c r="G90" s="13">
        <v>1024</v>
      </c>
      <c r="H90" s="13">
        <v>150</v>
      </c>
      <c r="I90" s="13">
        <v>2212</v>
      </c>
      <c r="J90" s="13">
        <v>4266</v>
      </c>
      <c r="K90" s="13">
        <v>415</v>
      </c>
      <c r="L90" s="13">
        <v>2076</v>
      </c>
      <c r="M90" s="10"/>
      <c r="N90" s="10"/>
    </row>
    <row r="91" spans="1:14" s="16" customFormat="1" ht="15.6" x14ac:dyDescent="0.3">
      <c r="B91" s="24"/>
      <c r="C91" s="15" t="s">
        <v>60</v>
      </c>
      <c r="D91" s="13">
        <v>1488</v>
      </c>
      <c r="E91" s="13">
        <v>661</v>
      </c>
      <c r="F91" s="13">
        <v>827</v>
      </c>
      <c r="G91" s="13">
        <v>213</v>
      </c>
      <c r="H91" s="13">
        <v>31</v>
      </c>
      <c r="I91" s="13">
        <v>460</v>
      </c>
      <c r="J91" s="13">
        <v>887</v>
      </c>
      <c r="K91" s="13">
        <v>86</v>
      </c>
      <c r="L91" s="13">
        <v>432</v>
      </c>
      <c r="M91" s="10"/>
      <c r="N91" s="10"/>
    </row>
    <row r="92" spans="1:14" s="16" customFormat="1" ht="15.6" x14ac:dyDescent="0.3">
      <c r="B92" s="23"/>
      <c r="C92" s="14" t="s">
        <v>82</v>
      </c>
      <c r="D92" s="12">
        <v>10009</v>
      </c>
      <c r="E92" s="12"/>
      <c r="F92" s="12"/>
      <c r="G92" s="12"/>
      <c r="H92" s="12"/>
      <c r="I92" s="12"/>
      <c r="J92" s="12"/>
      <c r="K92" s="12"/>
      <c r="L92" s="12"/>
      <c r="M92" s="11">
        <v>51448.83</v>
      </c>
      <c r="N92" s="11">
        <f t="shared" si="1"/>
        <v>0.19454281078889452</v>
      </c>
    </row>
    <row r="93" spans="1:14" s="16" customFormat="1" ht="15.6" x14ac:dyDescent="0.3">
      <c r="B93" s="19"/>
      <c r="C93" s="15" t="s">
        <v>110</v>
      </c>
      <c r="D93" s="13">
        <v>2485</v>
      </c>
      <c r="E93" s="13">
        <v>1103</v>
      </c>
      <c r="F93" s="13">
        <v>1382</v>
      </c>
      <c r="G93" s="13">
        <v>355</v>
      </c>
      <c r="H93" s="13">
        <v>52</v>
      </c>
      <c r="I93" s="13">
        <v>768</v>
      </c>
      <c r="J93" s="13">
        <v>1481</v>
      </c>
      <c r="K93" s="13">
        <v>144</v>
      </c>
      <c r="L93" s="13">
        <v>721</v>
      </c>
      <c r="M93" s="10"/>
      <c r="N93" s="10"/>
    </row>
    <row r="94" spans="1:14" s="16" customFormat="1" ht="15.6" x14ac:dyDescent="0.3">
      <c r="B94" s="24"/>
      <c r="C94" s="15" t="s">
        <v>52</v>
      </c>
      <c r="D94" s="13">
        <v>5627</v>
      </c>
      <c r="E94" s="13">
        <v>2498</v>
      </c>
      <c r="F94" s="13">
        <v>3129</v>
      </c>
      <c r="G94" s="13">
        <v>805</v>
      </c>
      <c r="H94" s="13">
        <v>118</v>
      </c>
      <c r="I94" s="13">
        <v>1739</v>
      </c>
      <c r="J94" s="13">
        <v>3354</v>
      </c>
      <c r="K94" s="13">
        <v>326</v>
      </c>
      <c r="L94" s="13">
        <v>1632</v>
      </c>
      <c r="M94" s="10">
        <v>10</v>
      </c>
      <c r="N94" s="10">
        <f t="shared" si="1"/>
        <v>562.70000000000005</v>
      </c>
    </row>
    <row r="95" spans="1:14" s="16" customFormat="1" ht="15.6" x14ac:dyDescent="0.3">
      <c r="B95" s="18"/>
      <c r="C95" s="30" t="s">
        <v>18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</row>
    <row r="96" spans="1:14" s="16" customFormat="1" ht="15.6" x14ac:dyDescent="0.3">
      <c r="B96" s="24"/>
      <c r="C96" s="15" t="s">
        <v>19</v>
      </c>
      <c r="D96" s="13">
        <v>351784</v>
      </c>
      <c r="E96" s="13">
        <v>156157</v>
      </c>
      <c r="F96" s="13">
        <v>195627</v>
      </c>
      <c r="G96" s="13">
        <v>50305</v>
      </c>
      <c r="H96" s="13">
        <v>7387</v>
      </c>
      <c r="I96" s="13">
        <v>108701</v>
      </c>
      <c r="J96" s="13">
        <v>209663</v>
      </c>
      <c r="K96" s="13">
        <v>20403</v>
      </c>
      <c r="L96" s="13">
        <v>102017</v>
      </c>
      <c r="M96" s="10">
        <v>534</v>
      </c>
      <c r="N96" s="10">
        <f t="shared" si="1"/>
        <v>658.7715355805243</v>
      </c>
    </row>
    <row r="97" spans="2:14" s="16" customFormat="1" ht="15.6" x14ac:dyDescent="0.3">
      <c r="B97" s="24"/>
      <c r="C97" s="15" t="s">
        <v>20</v>
      </c>
      <c r="D97" s="13">
        <v>10238</v>
      </c>
      <c r="E97" s="13">
        <v>4545</v>
      </c>
      <c r="F97" s="13">
        <v>5693</v>
      </c>
      <c r="G97" s="13">
        <v>1464</v>
      </c>
      <c r="H97" s="13">
        <v>215</v>
      </c>
      <c r="I97" s="13">
        <v>3164</v>
      </c>
      <c r="J97" s="13">
        <v>6102</v>
      </c>
      <c r="K97" s="13">
        <v>594</v>
      </c>
      <c r="L97" s="13">
        <v>2969</v>
      </c>
      <c r="M97" s="10">
        <v>6.2</v>
      </c>
      <c r="N97" s="10">
        <f t="shared" si="1"/>
        <v>1651.2903225806451</v>
      </c>
    </row>
    <row r="98" spans="2:14" s="16" customFormat="1" ht="15.6" x14ac:dyDescent="0.3">
      <c r="B98" s="24"/>
      <c r="C98" s="15" t="s">
        <v>21</v>
      </c>
      <c r="D98" s="13">
        <v>15785</v>
      </c>
      <c r="E98" s="13">
        <v>7007</v>
      </c>
      <c r="F98" s="13">
        <v>8778</v>
      </c>
      <c r="G98" s="13">
        <v>2257</v>
      </c>
      <c r="H98" s="13">
        <v>331</v>
      </c>
      <c r="I98" s="13">
        <v>4878</v>
      </c>
      <c r="J98" s="13">
        <v>9408</v>
      </c>
      <c r="K98" s="13">
        <v>916</v>
      </c>
      <c r="L98" s="13">
        <v>4578</v>
      </c>
      <c r="M98" s="10">
        <v>300</v>
      </c>
      <c r="N98" s="10">
        <f t="shared" si="1"/>
        <v>52.616666666666667</v>
      </c>
    </row>
    <row r="99" spans="2:14" s="16" customFormat="1" ht="15.6" x14ac:dyDescent="0.3">
      <c r="B99" s="24"/>
      <c r="C99" s="15" t="s">
        <v>22</v>
      </c>
      <c r="D99" s="13">
        <v>17898</v>
      </c>
      <c r="E99" s="13">
        <v>7945</v>
      </c>
      <c r="F99" s="13">
        <v>9953</v>
      </c>
      <c r="G99" s="13">
        <v>2559</v>
      </c>
      <c r="H99" s="13">
        <v>376</v>
      </c>
      <c r="I99" s="13">
        <v>5530</v>
      </c>
      <c r="J99" s="13">
        <v>10667</v>
      </c>
      <c r="K99" s="13">
        <v>1038</v>
      </c>
      <c r="L99" s="13">
        <v>5190</v>
      </c>
      <c r="M99" s="10">
        <v>65</v>
      </c>
      <c r="N99" s="10">
        <f t="shared" si="1"/>
        <v>275.35384615384618</v>
      </c>
    </row>
    <row r="100" spans="2:14" s="16" customFormat="1" x14ac:dyDescent="0.3">
      <c r="B100" s="18"/>
      <c r="C100" s="23"/>
    </row>
    <row r="101" spans="2:14" s="16" customFormat="1" x14ac:dyDescent="0.3">
      <c r="B101" s="18"/>
      <c r="C101" s="23"/>
    </row>
    <row r="102" spans="2:14" s="16" customFormat="1" x14ac:dyDescent="0.3">
      <c r="B102" s="20"/>
      <c r="C102" s="23"/>
    </row>
    <row r="103" spans="2:14" s="16" customFormat="1" x14ac:dyDescent="0.3">
      <c r="B103" s="18"/>
      <c r="C103" s="23"/>
    </row>
    <row r="104" spans="2:14" s="16" customFormat="1" x14ac:dyDescent="0.3">
      <c r="B104" s="18"/>
      <c r="C104" s="23"/>
    </row>
    <row r="105" spans="2:14" s="16" customFormat="1" x14ac:dyDescent="0.3">
      <c r="B105" s="18"/>
      <c r="C105" s="23"/>
    </row>
    <row r="106" spans="2:14" s="16" customFormat="1" x14ac:dyDescent="0.3">
      <c r="B106" s="20"/>
      <c r="C106" s="23"/>
    </row>
    <row r="107" spans="2:14" s="16" customFormat="1" x14ac:dyDescent="0.3">
      <c r="B107" s="18"/>
      <c r="C107" s="23"/>
    </row>
    <row r="108" spans="2:14" s="16" customFormat="1" x14ac:dyDescent="0.3">
      <c r="B108" s="20"/>
      <c r="C108" s="23"/>
    </row>
    <row r="109" spans="2:14" s="16" customFormat="1" x14ac:dyDescent="0.3">
      <c r="B109" s="18"/>
      <c r="C109" s="23"/>
    </row>
    <row r="110" spans="2:14" s="16" customFormat="1" x14ac:dyDescent="0.3">
      <c r="B110" s="18"/>
      <c r="C110" s="23"/>
    </row>
    <row r="111" spans="2:14" s="16" customFormat="1" x14ac:dyDescent="0.3">
      <c r="B111" s="18"/>
      <c r="C111" s="23"/>
    </row>
    <row r="112" spans="2:14" s="16" customFormat="1" x14ac:dyDescent="0.3">
      <c r="B112" s="18"/>
      <c r="C112" s="23"/>
      <c r="I112" s="23"/>
      <c r="J112" s="23"/>
      <c r="K112" s="23"/>
      <c r="L112" s="23"/>
    </row>
    <row r="113" spans="2:12" s="16" customFormat="1" x14ac:dyDescent="0.3">
      <c r="B113" s="20"/>
      <c r="C113" s="23"/>
      <c r="I113" s="23"/>
      <c r="J113" s="23"/>
      <c r="K113" s="23"/>
      <c r="L113" s="23"/>
    </row>
    <row r="114" spans="2:12" s="16" customFormat="1" x14ac:dyDescent="0.3">
      <c r="B114" s="18"/>
      <c r="C114" s="23"/>
      <c r="I114" s="23"/>
      <c r="J114" s="23"/>
      <c r="K114" s="23"/>
      <c r="L114" s="23"/>
    </row>
    <row r="115" spans="2:12" s="16" customFormat="1" x14ac:dyDescent="0.3">
      <c r="B115" s="20"/>
      <c r="C115" s="23"/>
      <c r="I115" s="23"/>
      <c r="J115" s="23"/>
      <c r="K115" s="23"/>
      <c r="L115" s="23"/>
    </row>
    <row r="116" spans="2:12" s="16" customFormat="1" x14ac:dyDescent="0.3">
      <c r="B116" s="18"/>
      <c r="C116" s="23"/>
      <c r="I116" s="23"/>
      <c r="J116" s="23"/>
      <c r="K116" s="23"/>
      <c r="L116" s="23"/>
    </row>
    <row r="117" spans="2:12" s="16" customFormat="1" x14ac:dyDescent="0.3">
      <c r="B117" s="18"/>
      <c r="C117" s="23"/>
      <c r="I117" s="23"/>
      <c r="J117" s="23"/>
      <c r="K117" s="23"/>
      <c r="L117" s="23"/>
    </row>
    <row r="118" spans="2:12" s="16" customFormat="1" x14ac:dyDescent="0.3">
      <c r="B118" s="18"/>
      <c r="C118" s="23"/>
      <c r="I118" s="23"/>
      <c r="J118" s="23"/>
      <c r="K118" s="23"/>
      <c r="L118" s="23"/>
    </row>
    <row r="119" spans="2:12" s="16" customFormat="1" x14ac:dyDescent="0.3">
      <c r="B119" s="18"/>
      <c r="C119" s="23"/>
      <c r="I119" s="23"/>
      <c r="J119" s="23"/>
      <c r="K119" s="23"/>
      <c r="L119" s="23"/>
    </row>
    <row r="120" spans="2:12" s="16" customFormat="1" x14ac:dyDescent="0.3">
      <c r="B120" s="18"/>
      <c r="C120" s="23"/>
      <c r="I120" s="23"/>
      <c r="J120" s="23"/>
      <c r="K120" s="23"/>
      <c r="L120" s="23"/>
    </row>
    <row r="121" spans="2:12" s="16" customFormat="1" x14ac:dyDescent="0.3">
      <c r="B121" s="18"/>
      <c r="C121" s="23"/>
      <c r="I121" s="23"/>
      <c r="J121" s="23"/>
      <c r="K121" s="23"/>
      <c r="L121" s="23"/>
    </row>
    <row r="122" spans="2:12" s="16" customFormat="1" x14ac:dyDescent="0.3">
      <c r="B122" s="20"/>
      <c r="C122" s="23"/>
      <c r="I122" s="23"/>
      <c r="J122" s="23"/>
      <c r="K122" s="23"/>
      <c r="L122" s="23"/>
    </row>
    <row r="123" spans="2:12" s="16" customFormat="1" x14ac:dyDescent="0.3">
      <c r="B123" s="18"/>
      <c r="C123" s="23"/>
      <c r="I123" s="23"/>
      <c r="J123" s="23"/>
      <c r="K123" s="23"/>
      <c r="L123" s="23"/>
    </row>
    <row r="124" spans="2:12" s="16" customFormat="1" x14ac:dyDescent="0.3">
      <c r="B124" s="20"/>
      <c r="C124" s="23"/>
      <c r="I124" s="23"/>
      <c r="J124" s="23"/>
      <c r="K124" s="23"/>
      <c r="L124" s="23"/>
    </row>
    <row r="125" spans="2:12" s="16" customFormat="1" x14ac:dyDescent="0.3">
      <c r="B125" s="18"/>
      <c r="C125" s="23"/>
      <c r="I125" s="23"/>
      <c r="J125" s="23"/>
      <c r="K125" s="23"/>
      <c r="L125" s="23"/>
    </row>
    <row r="126" spans="2:12" s="16" customFormat="1" x14ac:dyDescent="0.3">
      <c r="B126" s="20"/>
      <c r="C126" s="23"/>
      <c r="I126" s="23"/>
      <c r="J126" s="23"/>
      <c r="K126" s="23"/>
      <c r="L126" s="23"/>
    </row>
    <row r="127" spans="2:12" s="16" customFormat="1" x14ac:dyDescent="0.3">
      <c r="B127" s="20"/>
      <c r="C127" s="23"/>
      <c r="I127" s="23"/>
      <c r="J127" s="23"/>
      <c r="K127" s="23"/>
      <c r="L127" s="23"/>
    </row>
    <row r="128" spans="2:12" s="16" customFormat="1" x14ac:dyDescent="0.3">
      <c r="B128" s="18"/>
      <c r="C128" s="23"/>
    </row>
    <row r="129" spans="1:26" s="16" customFormat="1" x14ac:dyDescent="0.3">
      <c r="B129" s="19"/>
      <c r="C129" s="23"/>
      <c r="I129" s="23"/>
      <c r="J129" s="23"/>
      <c r="K129" s="23"/>
      <c r="L129" s="23"/>
      <c r="M129" s="23"/>
      <c r="N129" s="23"/>
    </row>
    <row r="130" spans="1:26" s="16" customFormat="1" x14ac:dyDescent="0.3">
      <c r="C130" s="23"/>
      <c r="I130" s="23"/>
      <c r="J130" s="23"/>
      <c r="K130" s="23"/>
      <c r="L130" s="23"/>
      <c r="M130" s="23"/>
      <c r="N130" s="23"/>
    </row>
    <row r="131" spans="1:26" s="16" customFormat="1" x14ac:dyDescent="0.3">
      <c r="B131" s="19"/>
      <c r="C131" s="23"/>
      <c r="O131" s="23"/>
      <c r="P131" s="23"/>
    </row>
    <row r="132" spans="1:26" s="16" customFormat="1" x14ac:dyDescent="0.3">
      <c r="B132" s="19"/>
      <c r="C132" s="23"/>
      <c r="O132" s="6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s="16" customFormat="1" x14ac:dyDescent="0.3">
      <c r="B133" s="19"/>
      <c r="C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s="16" customFormat="1" x14ac:dyDescent="0.3">
      <c r="B134" s="19"/>
      <c r="C134" s="23"/>
      <c r="O134" s="6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s="16" customFormat="1" x14ac:dyDescent="0.3">
      <c r="B135" s="19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s="16" customFormat="1" x14ac:dyDescent="0.3">
      <c r="B136" s="19"/>
      <c r="O136" s="6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s="16" customFormat="1" x14ac:dyDescent="0.3">
      <c r="B137" s="19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s="16" customFormat="1" x14ac:dyDescent="0.3">
      <c r="B138" s="19"/>
      <c r="C138"/>
      <c r="D138"/>
      <c r="E138"/>
      <c r="F138"/>
      <c r="G138"/>
      <c r="H138"/>
      <c r="I138"/>
      <c r="J138"/>
      <c r="K138"/>
      <c r="L138"/>
      <c r="M138"/>
      <c r="N138"/>
      <c r="O138" s="6"/>
      <c r="P138" s="6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x14ac:dyDescent="0.3">
      <c r="A139" s="16"/>
      <c r="B139" s="19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23"/>
      <c r="P139" s="23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s="16" customFormat="1" x14ac:dyDescent="0.3">
      <c r="B140"/>
      <c r="C140"/>
      <c r="D140"/>
      <c r="E140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x14ac:dyDescent="0.3">
      <c r="B141" s="18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23"/>
      <c r="P141" s="23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s="16" customFormat="1" x14ac:dyDescent="0.3">
      <c r="B142" s="20"/>
      <c r="C142"/>
      <c r="D142"/>
      <c r="E142"/>
      <c r="F142"/>
      <c r="G142"/>
      <c r="H142"/>
      <c r="I142"/>
      <c r="J142"/>
      <c r="K142"/>
      <c r="L142"/>
      <c r="M142"/>
      <c r="N142"/>
      <c r="O142" s="6"/>
      <c r="P142" s="6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x14ac:dyDescent="0.3">
      <c r="B143" s="18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s="16" customFormat="1" x14ac:dyDescent="0.3">
      <c r="B144" s="1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2:26" x14ac:dyDescent="0.3">
      <c r="B145" s="18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2:26" s="16" customFormat="1" x14ac:dyDescent="0.3">
      <c r="B146" s="20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2:26" x14ac:dyDescent="0.3">
      <c r="B147" s="9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2:26" x14ac:dyDescent="0.3">
      <c r="B148" s="20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2:26" s="19" customFormat="1" x14ac:dyDescent="0.3">
      <c r="B149" s="20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2:26" s="19" customFormat="1" x14ac:dyDescent="0.3">
      <c r="B150" s="20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2:26" s="19" customFormat="1" x14ac:dyDescent="0.3">
      <c r="B151" s="20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2:26" s="19" customFormat="1" x14ac:dyDescent="0.3">
      <c r="B152" s="20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2:26" s="19" customFormat="1" x14ac:dyDescent="0.3">
      <c r="B153" s="20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2:26" s="19" customFormat="1" x14ac:dyDescent="0.3">
      <c r="B154" s="20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2:26" s="19" customFormat="1" x14ac:dyDescent="0.3">
      <c r="B155" s="20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2:26" s="19" customFormat="1" x14ac:dyDescent="0.3">
      <c r="B156" s="9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2:26" x14ac:dyDescent="0.3">
      <c r="B157" s="20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2:26" s="19" customFormat="1" x14ac:dyDescent="0.3">
      <c r="B158" s="9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2:26" ht="15.6" x14ac:dyDescent="0.3">
      <c r="B159" s="21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2:26" s="3" customFormat="1" ht="15.6" x14ac:dyDescent="0.3">
      <c r="B160" s="9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7:26" x14ac:dyDescent="0.3">
      <c r="Q161" s="6"/>
      <c r="R161" s="6"/>
      <c r="S161" s="6"/>
      <c r="T161" s="6"/>
      <c r="U161" s="6"/>
      <c r="V161" s="6"/>
      <c r="W161" s="6"/>
      <c r="X161" s="6"/>
      <c r="Y161" s="6"/>
      <c r="Z161" s="6"/>
    </row>
  </sheetData>
  <mergeCells count="8">
    <mergeCell ref="A4:A79"/>
    <mergeCell ref="C4:C5"/>
    <mergeCell ref="D4:L4"/>
    <mergeCell ref="M4:M5"/>
    <mergeCell ref="N4:N5"/>
    <mergeCell ref="C6:N6"/>
    <mergeCell ref="C78:N78"/>
    <mergeCell ref="C95:N95"/>
  </mergeCells>
  <hyperlinks>
    <hyperlink ref="A4:A79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2023-04-05T19:23:17Z</dcterms:modified>
</cp:coreProperties>
</file>